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Sheet1!$A$4:$Q$106</definedName>
  </definedNames>
  <calcPr calcId="124519"/>
</workbook>
</file>

<file path=xl/calcChain.xml><?xml version="1.0" encoding="utf-8"?>
<calcChain xmlns="http://schemas.openxmlformats.org/spreadsheetml/2006/main">
  <c r="L106" i="1"/>
  <c r="K106"/>
  <c r="J106"/>
  <c r="I106"/>
  <c r="H106"/>
  <c r="G106"/>
  <c r="M105"/>
  <c r="N105" s="1"/>
  <c r="M104"/>
  <c r="N104" s="1"/>
  <c r="M103"/>
  <c r="N103" s="1"/>
  <c r="M102"/>
  <c r="N102" s="1"/>
  <c r="M101"/>
  <c r="N101" s="1"/>
  <c r="M100"/>
  <c r="N100" s="1"/>
  <c r="M99"/>
  <c r="N99" s="1"/>
  <c r="M98"/>
  <c r="N98" s="1"/>
  <c r="M97"/>
  <c r="N97" s="1"/>
  <c r="M96"/>
  <c r="N96" s="1"/>
  <c r="M95"/>
  <c r="N95" s="1"/>
  <c r="M94"/>
  <c r="N94" s="1"/>
  <c r="M93"/>
  <c r="N93" s="1"/>
  <c r="M92"/>
  <c r="N92" s="1"/>
  <c r="M91"/>
  <c r="N91" s="1"/>
  <c r="M90"/>
  <c r="N90" s="1"/>
  <c r="M89"/>
  <c r="N89" s="1"/>
  <c r="M88"/>
  <c r="N88" s="1"/>
  <c r="M87"/>
  <c r="N87" s="1"/>
  <c r="M86"/>
  <c r="N86" s="1"/>
  <c r="M85"/>
  <c r="N85" s="1"/>
  <c r="M84"/>
  <c r="N84" s="1"/>
  <c r="M83"/>
  <c r="N83" s="1"/>
  <c r="M82"/>
  <c r="N82" s="1"/>
  <c r="M81"/>
  <c r="N81" s="1"/>
  <c r="M80"/>
  <c r="N80" s="1"/>
  <c r="M79"/>
  <c r="N79" s="1"/>
  <c r="M78"/>
  <c r="N78" s="1"/>
  <c r="M77"/>
  <c r="N77" s="1"/>
  <c r="M76"/>
  <c r="N76" s="1"/>
  <c r="M75"/>
  <c r="N75" s="1"/>
  <c r="M74"/>
  <c r="N74" s="1"/>
  <c r="M73"/>
  <c r="N73" s="1"/>
  <c r="M72"/>
  <c r="N72" s="1"/>
  <c r="M71"/>
  <c r="N71" s="1"/>
  <c r="M70"/>
  <c r="N70" s="1"/>
  <c r="M69"/>
  <c r="N69" s="1"/>
  <c r="M68"/>
  <c r="N68" s="1"/>
  <c r="M67"/>
  <c r="N67" s="1"/>
  <c r="M66"/>
  <c r="N66" s="1"/>
  <c r="M65"/>
  <c r="N65" s="1"/>
  <c r="M64"/>
  <c r="N64" s="1"/>
  <c r="M63"/>
  <c r="N63" s="1"/>
  <c r="M62"/>
  <c r="N62" s="1"/>
  <c r="M61"/>
  <c r="N61" s="1"/>
  <c r="M60"/>
  <c r="N60" s="1"/>
  <c r="M59"/>
  <c r="N59" s="1"/>
  <c r="M58"/>
  <c r="N58" s="1"/>
  <c r="M57"/>
  <c r="N57" s="1"/>
  <c r="M56"/>
  <c r="N56" s="1"/>
  <c r="M55"/>
  <c r="N55" s="1"/>
  <c r="M54"/>
  <c r="N54" s="1"/>
  <c r="M53"/>
  <c r="N53" s="1"/>
  <c r="M52"/>
  <c r="N52" s="1"/>
  <c r="M51"/>
  <c r="N51" s="1"/>
  <c r="M50"/>
  <c r="N50" s="1"/>
  <c r="M49"/>
  <c r="N49" s="1"/>
  <c r="M48"/>
  <c r="N48" s="1"/>
  <c r="M47"/>
  <c r="N47" s="1"/>
  <c r="M46"/>
  <c r="N46" s="1"/>
  <c r="M45"/>
  <c r="N45" s="1"/>
  <c r="M44"/>
  <c r="N44" s="1"/>
  <c r="M43"/>
  <c r="N43" s="1"/>
  <c r="M42"/>
  <c r="N42" s="1"/>
  <c r="M41"/>
  <c r="N41" s="1"/>
  <c r="M40"/>
  <c r="N40" s="1"/>
  <c r="M39"/>
  <c r="N39" s="1"/>
  <c r="M38"/>
  <c r="N38" s="1"/>
  <c r="M37"/>
  <c r="N37" s="1"/>
  <c r="M36"/>
  <c r="N36" s="1"/>
  <c r="M35"/>
  <c r="N35" s="1"/>
  <c r="M34"/>
  <c r="N34" s="1"/>
  <c r="M33"/>
  <c r="N33" s="1"/>
  <c r="M32"/>
  <c r="N32" s="1"/>
  <c r="M31"/>
  <c r="N31" s="1"/>
  <c r="M30"/>
  <c r="N30" s="1"/>
  <c r="M29"/>
  <c r="N29" s="1"/>
  <c r="M28"/>
  <c r="N28" s="1"/>
  <c r="M27"/>
  <c r="N27" s="1"/>
  <c r="M26"/>
  <c r="N26" s="1"/>
  <c r="M25"/>
  <c r="N25" s="1"/>
  <c r="M24"/>
  <c r="N24" s="1"/>
  <c r="M23"/>
  <c r="N23" s="1"/>
  <c r="M22"/>
  <c r="N22" s="1"/>
  <c r="M21"/>
  <c r="N21" s="1"/>
  <c r="M20"/>
  <c r="N20" s="1"/>
  <c r="M19"/>
  <c r="N19" s="1"/>
  <c r="M18"/>
  <c r="N18" s="1"/>
  <c r="M17"/>
  <c r="N17" s="1"/>
  <c r="M16"/>
  <c r="N16" s="1"/>
  <c r="M15"/>
  <c r="N15" s="1"/>
  <c r="M14"/>
  <c r="N14" s="1"/>
  <c r="M13"/>
  <c r="N13" s="1"/>
  <c r="M12"/>
  <c r="N12" s="1"/>
  <c r="M11"/>
  <c r="N11" s="1"/>
  <c r="M10"/>
  <c r="N10" s="1"/>
  <c r="M9"/>
  <c r="N9" s="1"/>
  <c r="M8"/>
  <c r="N8" s="1"/>
  <c r="M7"/>
  <c r="N7" s="1"/>
  <c r="M6"/>
  <c r="N6" s="1"/>
  <c r="M5"/>
  <c r="N5" s="1"/>
  <c r="M106" l="1"/>
</calcChain>
</file>

<file path=xl/sharedStrings.xml><?xml version="1.0" encoding="utf-8"?>
<sst xmlns="http://schemas.openxmlformats.org/spreadsheetml/2006/main" count="523" uniqueCount="132">
  <si>
    <t>NTR MODEL SCHOOL</t>
  </si>
  <si>
    <t>HIMAYATHNAGAR</t>
  </si>
  <si>
    <t>X CLASS COMMON EXAMINATION - 2008-09 MARKS SHEET</t>
  </si>
  <si>
    <t>SNO</t>
  </si>
  <si>
    <t>HALL TICKET</t>
  </si>
  <si>
    <t>NAME</t>
  </si>
  <si>
    <t>SEX</t>
  </si>
  <si>
    <t>S/P</t>
  </si>
  <si>
    <t>SEC</t>
  </si>
  <si>
    <t>TEL</t>
  </si>
  <si>
    <t>HIN</t>
  </si>
  <si>
    <t>ENG</t>
  </si>
  <si>
    <t>MAT</t>
  </si>
  <si>
    <t>SCI</t>
  </si>
  <si>
    <t>SOC</t>
  </si>
  <si>
    <t>TOTAL</t>
  </si>
  <si>
    <t>PERCENT</t>
  </si>
  <si>
    <t>RESULT</t>
  </si>
  <si>
    <t>ABHINAV.M</t>
  </si>
  <si>
    <t>M</t>
  </si>
  <si>
    <t>PAY</t>
  </si>
  <si>
    <t>S</t>
  </si>
  <si>
    <t>FIRST</t>
  </si>
  <si>
    <t>NARMADA.T.</t>
  </si>
  <si>
    <t>F</t>
  </si>
  <si>
    <t>SPO</t>
  </si>
  <si>
    <t>NAVEEN.B</t>
  </si>
  <si>
    <t>SANJEEVA REDDY.P</t>
  </si>
  <si>
    <t>SHIVASHANKAR KONDABATTINI</t>
  </si>
  <si>
    <t>C</t>
  </si>
  <si>
    <t>POORNIMA POTHINI</t>
  </si>
  <si>
    <t>RANJITH KUMAR.S</t>
  </si>
  <si>
    <t>DHARANI PRASAD.A</t>
  </si>
  <si>
    <t>SATYAMURTHY.S.</t>
  </si>
  <si>
    <t>VIJITH VARMA.KOTTE</t>
  </si>
  <si>
    <t>ABHISHAKE.P</t>
  </si>
  <si>
    <t>TAPAN.G</t>
  </si>
  <si>
    <t>SUMA MAGASANI</t>
  </si>
  <si>
    <t>AKHILESHWAR RAO.P</t>
  </si>
  <si>
    <t>ASHISH.K</t>
  </si>
  <si>
    <t>NIKHIL KUMAR.G</t>
  </si>
  <si>
    <t>RAMPRAKASH.G</t>
  </si>
  <si>
    <t>SAI SREE.G</t>
  </si>
  <si>
    <t>SADIQ SK</t>
  </si>
  <si>
    <t>SANDEESH TEJA R</t>
  </si>
  <si>
    <t>MAHENDRA GUTHI</t>
  </si>
  <si>
    <t>TEJAMRUTHA.P</t>
  </si>
  <si>
    <t>AMARENDER REDDY.KALUVA</t>
  </si>
  <si>
    <t>AVINASH KUMAR M</t>
  </si>
  <si>
    <t>B</t>
  </si>
  <si>
    <t>PAVANI.K</t>
  </si>
  <si>
    <t>SRAVYA S</t>
  </si>
  <si>
    <t>SANDEEPKUMAR YANAMADALA</t>
  </si>
  <si>
    <t>SIVASAGAR REDDY.G.</t>
  </si>
  <si>
    <t>KARTHIK.M</t>
  </si>
  <si>
    <t>KIRAN KUMAR.B</t>
  </si>
  <si>
    <t>SWETHA.K</t>
  </si>
  <si>
    <t>SANTOSH.T</t>
  </si>
  <si>
    <t>PRASHANTH.P</t>
  </si>
  <si>
    <t>RAVI KUMAR.M</t>
  </si>
  <si>
    <t>LOKESHWARREDDY MURIKINATE</t>
  </si>
  <si>
    <t>PREETHI PRASANTHI.K</t>
  </si>
  <si>
    <t>ROHIT ALLADI</t>
  </si>
  <si>
    <t>VINAY KUMAR REDDY.G.</t>
  </si>
  <si>
    <t>GOUTHAM BHESETTY</t>
  </si>
  <si>
    <t>SIVA KRISHNA.B.</t>
  </si>
  <si>
    <t>JAGADEESWAR REDDY.K.</t>
  </si>
  <si>
    <t>ROHITHA.P</t>
  </si>
  <si>
    <t>BALAJI REDDY.C</t>
  </si>
  <si>
    <t>SANKEERTH.GOLLAPELLY</t>
  </si>
  <si>
    <t>PREMELIZER.P</t>
  </si>
  <si>
    <t>SRINATH.T</t>
  </si>
  <si>
    <t>DORA RAJU  P</t>
  </si>
  <si>
    <t>NITHALIKA.B</t>
  </si>
  <si>
    <t>ROHITH RAJ M</t>
  </si>
  <si>
    <t>VAMSI PRASANNA R</t>
  </si>
  <si>
    <t>VEERATEJA KALYAN.THERAKUL</t>
  </si>
  <si>
    <t>NAWAZ S</t>
  </si>
  <si>
    <t>PRANEETH KOUNDINYA.G.</t>
  </si>
  <si>
    <t>HARSHAVARDHAN.G</t>
  </si>
  <si>
    <t>RAJ KUMAR.B</t>
  </si>
  <si>
    <t>MOUNIKA.CH</t>
  </si>
  <si>
    <t>SANDHAYA RANI MATSYARASA</t>
  </si>
  <si>
    <t>SHIVA KUMAR.H</t>
  </si>
  <si>
    <t>SUDHARSHAN RAO.K</t>
  </si>
  <si>
    <t>MAHESH KUMAR.B.</t>
  </si>
  <si>
    <t>SANKEERTH.B</t>
  </si>
  <si>
    <t>NISHITHA.K.</t>
  </si>
  <si>
    <t>SUDHEER REDDY K</t>
  </si>
  <si>
    <t>MURLI. MEDU</t>
  </si>
  <si>
    <t>RAMLINGESWARA RAO.K</t>
  </si>
  <si>
    <t>AKASH.P</t>
  </si>
  <si>
    <t>GANESH.N</t>
  </si>
  <si>
    <t>NAVEEN KUMAR JANAGAM</t>
  </si>
  <si>
    <t>PRAVEEN.M</t>
  </si>
  <si>
    <t>VINAY KUMAR.MORUSU</t>
  </si>
  <si>
    <t>A</t>
  </si>
  <si>
    <t>NAVAJYYOTHI.P.</t>
  </si>
  <si>
    <t>VISWANAND.M</t>
  </si>
  <si>
    <t>ANJALAPPA.S</t>
  </si>
  <si>
    <t>SWATHI RANI K</t>
  </si>
  <si>
    <t>VIJAYA KRISHNA ROYAL DHIV</t>
  </si>
  <si>
    <t>SRINADH YADAV M</t>
  </si>
  <si>
    <t>SUMESH BABU.B.</t>
  </si>
  <si>
    <t>SHARATH VARMA.KOTTE</t>
  </si>
  <si>
    <t>HARISH RAO.D</t>
  </si>
  <si>
    <t>NIKHIL D</t>
  </si>
  <si>
    <t>MOHAN SWAMY.P</t>
  </si>
  <si>
    <t>SHUSMA.G</t>
  </si>
  <si>
    <t>VISHNAVI BRAMARAMBIKA.T</t>
  </si>
  <si>
    <t>SUNIL.BENDE</t>
  </si>
  <si>
    <t>SRIKANTH U</t>
  </si>
  <si>
    <t>MADHU KEERTHANA</t>
  </si>
  <si>
    <t>SWATHI.BODDU</t>
  </si>
  <si>
    <t>MANOJ KUMAR.K</t>
  </si>
  <si>
    <t>SWETHA.N</t>
  </si>
  <si>
    <t>SRINIVAS REDDY.A</t>
  </si>
  <si>
    <t>SANDEEP.K.</t>
  </si>
  <si>
    <t>SUSANTH.B</t>
  </si>
  <si>
    <t>MOUNIKA B</t>
  </si>
  <si>
    <t>SAGAR RAO.D</t>
  </si>
  <si>
    <t>HARI KRISHNA TELUGU</t>
  </si>
  <si>
    <t>RAJYA LAKSHMI SEBURI</t>
  </si>
  <si>
    <t>VENUMADHAV.B</t>
  </si>
  <si>
    <t>SAI VENKAT M</t>
  </si>
  <si>
    <t>SAI KIRAN GOUD.G.</t>
  </si>
  <si>
    <t>* SECOND</t>
  </si>
  <si>
    <t>VIJAY VARMA.P</t>
  </si>
  <si>
    <t>** SECOND</t>
  </si>
  <si>
    <t>NAGA LAKSHMI.B.</t>
  </si>
  <si>
    <t>**THIRD</t>
  </si>
  <si>
    <t>SUB AVG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</si>
</sst>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2"/>
      <name val="Arial"/>
    </font>
    <font>
      <b/>
      <sz val="17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3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3" fontId="0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5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Q248"/>
  <sheetViews>
    <sheetView tabSelected="1" topLeftCell="A40" workbookViewId="0">
      <selection activeCell="D5" sqref="D5:D104"/>
    </sheetView>
  </sheetViews>
  <sheetFormatPr defaultRowHeight="15"/>
  <cols>
    <col min="1" max="1" width="5.28515625" customWidth="1"/>
    <col min="2" max="2" width="13.140625" style="17" bestFit="1" customWidth="1"/>
    <col min="3" max="3" width="31.85546875" customWidth="1"/>
    <col min="6" max="6" width="6.5703125" customWidth="1"/>
    <col min="7" max="13" width="8" customWidth="1"/>
  </cols>
  <sheetData>
    <row r="1" spans="1:15" ht="26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15.7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21.75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  <c r="N4" s="1" t="s">
        <v>16</v>
      </c>
      <c r="O4" s="1" t="s">
        <v>17</v>
      </c>
    </row>
    <row r="5" spans="1:15">
      <c r="A5" s="2">
        <v>1</v>
      </c>
      <c r="B5" s="3">
        <v>37124061</v>
      </c>
      <c r="C5" s="4" t="s">
        <v>18</v>
      </c>
      <c r="D5" s="2" t="s">
        <v>19</v>
      </c>
      <c r="E5" s="2" t="s">
        <v>20</v>
      </c>
      <c r="F5" s="5" t="s">
        <v>21</v>
      </c>
      <c r="G5" s="5">
        <v>98</v>
      </c>
      <c r="H5" s="5">
        <v>96</v>
      </c>
      <c r="I5" s="5">
        <v>82</v>
      </c>
      <c r="J5" s="5">
        <v>97</v>
      </c>
      <c r="K5" s="5">
        <v>96</v>
      </c>
      <c r="L5" s="5">
        <v>95</v>
      </c>
      <c r="M5" s="5">
        <f t="shared" ref="M5:M68" si="0">SUM(G5:L5)</f>
        <v>564</v>
      </c>
      <c r="N5" s="6">
        <f>M5/6*100%</f>
        <v>94</v>
      </c>
      <c r="O5" s="7" t="s">
        <v>22</v>
      </c>
    </row>
    <row r="6" spans="1:15" hidden="1">
      <c r="A6" s="2">
        <v>2</v>
      </c>
      <c r="B6" s="3">
        <v>37124189</v>
      </c>
      <c r="C6" s="4" t="s">
        <v>23</v>
      </c>
      <c r="D6" s="2" t="s">
        <v>24</v>
      </c>
      <c r="E6" s="2" t="s">
        <v>25</v>
      </c>
      <c r="F6" s="5" t="s">
        <v>21</v>
      </c>
      <c r="G6" s="5">
        <v>95</v>
      </c>
      <c r="H6" s="5">
        <v>93</v>
      </c>
      <c r="I6" s="5">
        <v>85</v>
      </c>
      <c r="J6" s="5">
        <v>100</v>
      </c>
      <c r="K6" s="5">
        <v>94</v>
      </c>
      <c r="L6" s="5">
        <v>94</v>
      </c>
      <c r="M6" s="5">
        <f t="shared" si="0"/>
        <v>561</v>
      </c>
      <c r="N6" s="6">
        <f t="shared" ref="N6:N69" si="1">M6/6*100%</f>
        <v>93.5</v>
      </c>
      <c r="O6" s="7" t="s">
        <v>22</v>
      </c>
    </row>
    <row r="7" spans="1:15">
      <c r="A7" s="2">
        <v>3</v>
      </c>
      <c r="B7" s="3">
        <v>37124473</v>
      </c>
      <c r="C7" s="4" t="s">
        <v>26</v>
      </c>
      <c r="D7" s="2" t="s">
        <v>19</v>
      </c>
      <c r="E7" s="2" t="s">
        <v>20</v>
      </c>
      <c r="F7" s="5" t="s">
        <v>21</v>
      </c>
      <c r="G7" s="5">
        <v>93</v>
      </c>
      <c r="H7" s="5">
        <v>91</v>
      </c>
      <c r="I7" s="5">
        <v>80</v>
      </c>
      <c r="J7" s="5">
        <v>99</v>
      </c>
      <c r="K7" s="5">
        <v>97</v>
      </c>
      <c r="L7" s="5">
        <v>98</v>
      </c>
      <c r="M7" s="5">
        <f t="shared" si="0"/>
        <v>558</v>
      </c>
      <c r="N7" s="6">
        <f t="shared" si="1"/>
        <v>93</v>
      </c>
      <c r="O7" s="7" t="s">
        <v>22</v>
      </c>
    </row>
    <row r="8" spans="1:15">
      <c r="A8" s="2">
        <v>4</v>
      </c>
      <c r="B8" s="3">
        <v>37124345</v>
      </c>
      <c r="C8" s="4" t="s">
        <v>27</v>
      </c>
      <c r="D8" s="2" t="s">
        <v>19</v>
      </c>
      <c r="E8" s="2" t="s">
        <v>20</v>
      </c>
      <c r="F8" s="5" t="s">
        <v>21</v>
      </c>
      <c r="G8" s="5">
        <v>93</v>
      </c>
      <c r="H8" s="5">
        <v>92</v>
      </c>
      <c r="I8" s="5">
        <v>83</v>
      </c>
      <c r="J8" s="5">
        <v>99</v>
      </c>
      <c r="K8" s="5">
        <v>92</v>
      </c>
      <c r="L8" s="5">
        <v>99</v>
      </c>
      <c r="M8" s="5">
        <f t="shared" si="0"/>
        <v>558</v>
      </c>
      <c r="N8" s="6">
        <f t="shared" si="1"/>
        <v>93</v>
      </c>
      <c r="O8" s="7" t="s">
        <v>22</v>
      </c>
    </row>
    <row r="9" spans="1:15" hidden="1">
      <c r="A9" s="2">
        <v>5</v>
      </c>
      <c r="B9" s="3">
        <v>37124171</v>
      </c>
      <c r="C9" s="4" t="s">
        <v>28</v>
      </c>
      <c r="D9" s="2" t="s">
        <v>19</v>
      </c>
      <c r="E9" s="2" t="s">
        <v>25</v>
      </c>
      <c r="F9" s="5" t="s">
        <v>29</v>
      </c>
      <c r="G9" s="5">
        <v>99</v>
      </c>
      <c r="H9" s="5">
        <v>94</v>
      </c>
      <c r="I9" s="5">
        <v>82</v>
      </c>
      <c r="J9" s="5">
        <v>99</v>
      </c>
      <c r="K9" s="5">
        <v>94</v>
      </c>
      <c r="L9" s="5">
        <v>90</v>
      </c>
      <c r="M9" s="8">
        <f t="shared" si="0"/>
        <v>558</v>
      </c>
      <c r="N9" s="6">
        <f t="shared" si="1"/>
        <v>93</v>
      </c>
      <c r="O9" s="7" t="s">
        <v>22</v>
      </c>
    </row>
    <row r="10" spans="1:15" hidden="1">
      <c r="A10" s="2">
        <v>6</v>
      </c>
      <c r="B10" s="3">
        <v>37124401</v>
      </c>
      <c r="C10" s="4" t="s">
        <v>30</v>
      </c>
      <c r="D10" s="2" t="s">
        <v>24</v>
      </c>
      <c r="E10" s="2" t="s">
        <v>25</v>
      </c>
      <c r="F10" s="5" t="s">
        <v>21</v>
      </c>
      <c r="G10" s="5">
        <v>97</v>
      </c>
      <c r="H10" s="5">
        <v>95</v>
      </c>
      <c r="I10" s="5">
        <v>82</v>
      </c>
      <c r="J10" s="5">
        <v>99</v>
      </c>
      <c r="K10" s="5">
        <v>92</v>
      </c>
      <c r="L10" s="5">
        <v>92</v>
      </c>
      <c r="M10" s="8">
        <f t="shared" si="0"/>
        <v>557</v>
      </c>
      <c r="N10" s="6">
        <f t="shared" si="1"/>
        <v>92.833333333333329</v>
      </c>
      <c r="O10" s="7" t="s">
        <v>22</v>
      </c>
    </row>
    <row r="11" spans="1:15">
      <c r="A11" s="2">
        <v>7</v>
      </c>
      <c r="B11" s="3">
        <v>37124461</v>
      </c>
      <c r="C11" s="4" t="s">
        <v>31</v>
      </c>
      <c r="D11" s="2" t="s">
        <v>19</v>
      </c>
      <c r="E11" s="2" t="s">
        <v>20</v>
      </c>
      <c r="F11" s="5" t="s">
        <v>21</v>
      </c>
      <c r="G11" s="5">
        <v>96</v>
      </c>
      <c r="H11" s="5">
        <v>91</v>
      </c>
      <c r="I11" s="5">
        <v>78</v>
      </c>
      <c r="J11" s="5">
        <v>99</v>
      </c>
      <c r="K11" s="5">
        <v>95</v>
      </c>
      <c r="L11" s="5">
        <v>96</v>
      </c>
      <c r="M11" s="8">
        <f t="shared" si="0"/>
        <v>555</v>
      </c>
      <c r="N11" s="6">
        <f t="shared" si="1"/>
        <v>92.5</v>
      </c>
      <c r="O11" s="7" t="s">
        <v>22</v>
      </c>
    </row>
    <row r="12" spans="1:15" hidden="1">
      <c r="A12" s="2">
        <v>8</v>
      </c>
      <c r="B12" s="3">
        <v>37124089</v>
      </c>
      <c r="C12" s="4" t="s">
        <v>32</v>
      </c>
      <c r="D12" s="2" t="s">
        <v>19</v>
      </c>
      <c r="E12" s="2" t="s">
        <v>25</v>
      </c>
      <c r="F12" s="5" t="s">
        <v>21</v>
      </c>
      <c r="G12" s="5">
        <v>99</v>
      </c>
      <c r="H12" s="5">
        <v>85</v>
      </c>
      <c r="I12" s="5">
        <v>81</v>
      </c>
      <c r="J12" s="5">
        <v>97</v>
      </c>
      <c r="K12" s="5">
        <v>94</v>
      </c>
      <c r="L12" s="5">
        <v>98</v>
      </c>
      <c r="M12" s="8">
        <f t="shared" si="0"/>
        <v>554</v>
      </c>
      <c r="N12" s="6">
        <f t="shared" si="1"/>
        <v>92.333333333333329</v>
      </c>
      <c r="O12" s="7" t="s">
        <v>22</v>
      </c>
    </row>
    <row r="13" spans="1:15" hidden="1">
      <c r="A13" s="2">
        <v>9</v>
      </c>
      <c r="B13" s="3">
        <v>37124201</v>
      </c>
      <c r="C13" s="4" t="s">
        <v>33</v>
      </c>
      <c r="D13" s="2" t="s">
        <v>19</v>
      </c>
      <c r="E13" s="2" t="s">
        <v>25</v>
      </c>
      <c r="F13" s="5" t="s">
        <v>21</v>
      </c>
      <c r="G13" s="5">
        <v>94</v>
      </c>
      <c r="H13" s="5">
        <v>89</v>
      </c>
      <c r="I13" s="5">
        <v>80</v>
      </c>
      <c r="J13" s="5">
        <v>99</v>
      </c>
      <c r="K13" s="5">
        <v>95</v>
      </c>
      <c r="L13" s="5">
        <v>95</v>
      </c>
      <c r="M13" s="8">
        <f t="shared" si="0"/>
        <v>552</v>
      </c>
      <c r="N13" s="6">
        <f t="shared" si="1"/>
        <v>92</v>
      </c>
      <c r="O13" s="7" t="s">
        <v>22</v>
      </c>
    </row>
    <row r="14" spans="1:15">
      <c r="A14" s="2">
        <v>10</v>
      </c>
      <c r="B14" s="3">
        <v>37124199</v>
      </c>
      <c r="C14" s="4" t="s">
        <v>34</v>
      </c>
      <c r="D14" s="2" t="s">
        <v>19</v>
      </c>
      <c r="E14" s="2" t="s">
        <v>20</v>
      </c>
      <c r="F14" s="5" t="s">
        <v>21</v>
      </c>
      <c r="G14" s="5">
        <v>94</v>
      </c>
      <c r="H14" s="5">
        <v>93</v>
      </c>
      <c r="I14" s="5">
        <v>77</v>
      </c>
      <c r="J14" s="5">
        <v>99</v>
      </c>
      <c r="K14" s="5">
        <v>94</v>
      </c>
      <c r="L14" s="5">
        <v>95</v>
      </c>
      <c r="M14" s="8">
        <f t="shared" si="0"/>
        <v>552</v>
      </c>
      <c r="N14" s="6">
        <f t="shared" si="1"/>
        <v>92</v>
      </c>
      <c r="O14" s="7" t="s">
        <v>22</v>
      </c>
    </row>
    <row r="15" spans="1:15">
      <c r="A15" s="2">
        <v>11</v>
      </c>
      <c r="B15" s="3">
        <v>37124471</v>
      </c>
      <c r="C15" s="4" t="s">
        <v>35</v>
      </c>
      <c r="D15" s="2" t="s">
        <v>19</v>
      </c>
      <c r="E15" s="2" t="s">
        <v>20</v>
      </c>
      <c r="F15" s="5" t="s">
        <v>29</v>
      </c>
      <c r="G15" s="5">
        <v>95</v>
      </c>
      <c r="H15" s="5">
        <v>92</v>
      </c>
      <c r="I15" s="5">
        <v>76</v>
      </c>
      <c r="J15" s="5">
        <v>96</v>
      </c>
      <c r="K15" s="5">
        <v>96</v>
      </c>
      <c r="L15" s="5">
        <v>95</v>
      </c>
      <c r="M15" s="8">
        <f t="shared" si="0"/>
        <v>550</v>
      </c>
      <c r="N15" s="6">
        <f t="shared" si="1"/>
        <v>91.666666666666671</v>
      </c>
      <c r="O15" s="7" t="s">
        <v>22</v>
      </c>
    </row>
    <row r="16" spans="1:15">
      <c r="A16" s="2">
        <v>12</v>
      </c>
      <c r="B16" s="3">
        <v>37124163</v>
      </c>
      <c r="C16" s="4" t="s">
        <v>36</v>
      </c>
      <c r="D16" s="2" t="s">
        <v>19</v>
      </c>
      <c r="E16" s="2" t="s">
        <v>20</v>
      </c>
      <c r="F16" s="5" t="s">
        <v>29</v>
      </c>
      <c r="G16" s="5">
        <v>95</v>
      </c>
      <c r="H16" s="5">
        <v>97</v>
      </c>
      <c r="I16" s="5">
        <v>82</v>
      </c>
      <c r="J16" s="5">
        <v>96</v>
      </c>
      <c r="K16" s="5">
        <v>90</v>
      </c>
      <c r="L16" s="5">
        <v>84</v>
      </c>
      <c r="M16" s="8">
        <f t="shared" si="0"/>
        <v>544</v>
      </c>
      <c r="N16" s="6">
        <f t="shared" si="1"/>
        <v>90.666666666666671</v>
      </c>
      <c r="O16" s="7" t="s">
        <v>22</v>
      </c>
    </row>
    <row r="17" spans="1:15">
      <c r="A17" s="2">
        <v>13</v>
      </c>
      <c r="B17" s="3">
        <v>37124137</v>
      </c>
      <c r="C17" s="4" t="s">
        <v>37</v>
      </c>
      <c r="D17" s="2" t="s">
        <v>24</v>
      </c>
      <c r="E17" s="2" t="s">
        <v>20</v>
      </c>
      <c r="F17" s="5" t="s">
        <v>21</v>
      </c>
      <c r="G17" s="5">
        <v>97</v>
      </c>
      <c r="H17" s="5">
        <v>93</v>
      </c>
      <c r="I17" s="5">
        <v>82</v>
      </c>
      <c r="J17" s="5">
        <v>92</v>
      </c>
      <c r="K17" s="5">
        <v>87</v>
      </c>
      <c r="L17" s="5">
        <v>91</v>
      </c>
      <c r="M17" s="8">
        <f t="shared" si="0"/>
        <v>542</v>
      </c>
      <c r="N17" s="6">
        <f t="shared" si="1"/>
        <v>90.333333333333329</v>
      </c>
      <c r="O17" s="7" t="s">
        <v>22</v>
      </c>
    </row>
    <row r="18" spans="1:15">
      <c r="A18" s="2">
        <v>14</v>
      </c>
      <c r="B18" s="3">
        <v>37124485</v>
      </c>
      <c r="C18" s="4" t="s">
        <v>38</v>
      </c>
      <c r="D18" s="2" t="s">
        <v>19</v>
      </c>
      <c r="E18" s="2" t="s">
        <v>20</v>
      </c>
      <c r="F18" s="5" t="s">
        <v>21</v>
      </c>
      <c r="G18" s="5">
        <v>93</v>
      </c>
      <c r="H18" s="5">
        <v>91</v>
      </c>
      <c r="I18" s="5">
        <v>74</v>
      </c>
      <c r="J18" s="5">
        <v>98</v>
      </c>
      <c r="K18" s="5">
        <v>87</v>
      </c>
      <c r="L18" s="5">
        <v>98</v>
      </c>
      <c r="M18" s="8">
        <f t="shared" si="0"/>
        <v>541</v>
      </c>
      <c r="N18" s="6">
        <f t="shared" si="1"/>
        <v>90.166666666666671</v>
      </c>
      <c r="O18" s="7" t="s">
        <v>22</v>
      </c>
    </row>
    <row r="19" spans="1:15">
      <c r="A19" s="2">
        <v>15</v>
      </c>
      <c r="B19" s="3">
        <v>37124525</v>
      </c>
      <c r="C19" s="4" t="s">
        <v>39</v>
      </c>
      <c r="D19" s="2" t="s">
        <v>19</v>
      </c>
      <c r="E19" s="2" t="s">
        <v>20</v>
      </c>
      <c r="F19" s="5" t="s">
        <v>29</v>
      </c>
      <c r="G19" s="5">
        <v>88</v>
      </c>
      <c r="H19" s="5">
        <v>88</v>
      </c>
      <c r="I19" s="5">
        <v>77</v>
      </c>
      <c r="J19" s="5">
        <v>100</v>
      </c>
      <c r="K19" s="5">
        <v>89</v>
      </c>
      <c r="L19" s="5">
        <v>96</v>
      </c>
      <c r="M19" s="8">
        <f t="shared" si="0"/>
        <v>538</v>
      </c>
      <c r="N19" s="6">
        <f t="shared" si="1"/>
        <v>89.666666666666671</v>
      </c>
      <c r="O19" s="7" t="s">
        <v>22</v>
      </c>
    </row>
    <row r="20" spans="1:15">
      <c r="A20" s="2">
        <v>16</v>
      </c>
      <c r="B20" s="3">
        <v>37124183</v>
      </c>
      <c r="C20" s="4" t="s">
        <v>40</v>
      </c>
      <c r="D20" s="2" t="s">
        <v>19</v>
      </c>
      <c r="E20" s="2" t="s">
        <v>20</v>
      </c>
      <c r="F20" s="5" t="s">
        <v>21</v>
      </c>
      <c r="G20" s="5">
        <v>91</v>
      </c>
      <c r="H20" s="5">
        <v>91</v>
      </c>
      <c r="I20" s="5">
        <v>80</v>
      </c>
      <c r="J20" s="5">
        <v>99</v>
      </c>
      <c r="K20" s="5">
        <v>89</v>
      </c>
      <c r="L20" s="5">
        <v>88</v>
      </c>
      <c r="M20" s="8">
        <f t="shared" si="0"/>
        <v>538</v>
      </c>
      <c r="N20" s="6">
        <f t="shared" si="1"/>
        <v>89.666666666666671</v>
      </c>
      <c r="O20" s="7" t="s">
        <v>22</v>
      </c>
    </row>
    <row r="21" spans="1:15">
      <c r="A21" s="2">
        <v>17</v>
      </c>
      <c r="B21" s="3">
        <v>37124147</v>
      </c>
      <c r="C21" s="4" t="s">
        <v>41</v>
      </c>
      <c r="D21" s="2" t="s">
        <v>19</v>
      </c>
      <c r="E21" s="2" t="s">
        <v>20</v>
      </c>
      <c r="F21" s="5" t="s">
        <v>21</v>
      </c>
      <c r="G21" s="5">
        <v>98</v>
      </c>
      <c r="H21" s="5">
        <v>88</v>
      </c>
      <c r="I21" s="5">
        <v>74</v>
      </c>
      <c r="J21" s="5">
        <v>98</v>
      </c>
      <c r="K21" s="5">
        <v>92</v>
      </c>
      <c r="L21" s="5">
        <v>88</v>
      </c>
      <c r="M21" s="8">
        <f t="shared" si="0"/>
        <v>538</v>
      </c>
      <c r="N21" s="6">
        <f t="shared" si="1"/>
        <v>89.666666666666671</v>
      </c>
      <c r="O21" s="7" t="s">
        <v>22</v>
      </c>
    </row>
    <row r="22" spans="1:15" hidden="1">
      <c r="A22" s="2">
        <v>18</v>
      </c>
      <c r="B22" s="3">
        <v>37124413</v>
      </c>
      <c r="C22" s="4" t="s">
        <v>42</v>
      </c>
      <c r="D22" s="2" t="s">
        <v>24</v>
      </c>
      <c r="E22" s="2" t="s">
        <v>25</v>
      </c>
      <c r="F22" s="5" t="s">
        <v>29</v>
      </c>
      <c r="G22" s="5">
        <v>90</v>
      </c>
      <c r="H22" s="5">
        <v>89</v>
      </c>
      <c r="I22" s="5">
        <v>76</v>
      </c>
      <c r="J22" s="5">
        <v>95</v>
      </c>
      <c r="K22" s="5">
        <v>96</v>
      </c>
      <c r="L22" s="5">
        <v>92</v>
      </c>
      <c r="M22" s="8">
        <f t="shared" si="0"/>
        <v>538</v>
      </c>
      <c r="N22" s="6">
        <f t="shared" si="1"/>
        <v>89.666666666666671</v>
      </c>
      <c r="O22" s="7" t="s">
        <v>22</v>
      </c>
    </row>
    <row r="23" spans="1:15">
      <c r="A23" s="2">
        <v>19</v>
      </c>
      <c r="B23" s="3">
        <v>37124467</v>
      </c>
      <c r="C23" s="4" t="s">
        <v>43</v>
      </c>
      <c r="D23" s="2" t="s">
        <v>19</v>
      </c>
      <c r="E23" s="2" t="s">
        <v>20</v>
      </c>
      <c r="F23" s="5" t="s">
        <v>21</v>
      </c>
      <c r="G23" s="5">
        <v>91</v>
      </c>
      <c r="H23" s="5">
        <v>91</v>
      </c>
      <c r="I23" s="5">
        <v>81</v>
      </c>
      <c r="J23" s="5">
        <v>88</v>
      </c>
      <c r="K23" s="5">
        <v>87</v>
      </c>
      <c r="L23" s="5">
        <v>97</v>
      </c>
      <c r="M23" s="8">
        <f t="shared" si="0"/>
        <v>535</v>
      </c>
      <c r="N23" s="6">
        <f t="shared" si="1"/>
        <v>89.166666666666671</v>
      </c>
      <c r="O23" s="7" t="s">
        <v>22</v>
      </c>
    </row>
    <row r="24" spans="1:15">
      <c r="A24" s="2">
        <v>20</v>
      </c>
      <c r="B24" s="3">
        <v>37124169</v>
      </c>
      <c r="C24" s="4" t="s">
        <v>44</v>
      </c>
      <c r="D24" s="2" t="s">
        <v>19</v>
      </c>
      <c r="E24" s="2" t="s">
        <v>20</v>
      </c>
      <c r="F24" s="5" t="s">
        <v>29</v>
      </c>
      <c r="G24" s="5">
        <v>92</v>
      </c>
      <c r="H24" s="5">
        <v>85</v>
      </c>
      <c r="I24" s="5">
        <v>81</v>
      </c>
      <c r="J24" s="5">
        <v>99</v>
      </c>
      <c r="K24" s="5">
        <v>91</v>
      </c>
      <c r="L24" s="5">
        <v>87</v>
      </c>
      <c r="M24" s="8">
        <f t="shared" si="0"/>
        <v>535</v>
      </c>
      <c r="N24" s="6">
        <f t="shared" si="1"/>
        <v>89.166666666666671</v>
      </c>
      <c r="O24" s="7" t="s">
        <v>22</v>
      </c>
    </row>
    <row r="25" spans="1:15" hidden="1">
      <c r="A25" s="2">
        <v>21</v>
      </c>
      <c r="B25" s="3">
        <v>37124063</v>
      </c>
      <c r="C25" s="4" t="s">
        <v>45</v>
      </c>
      <c r="D25" s="2" t="s">
        <v>19</v>
      </c>
      <c r="E25" s="2" t="s">
        <v>25</v>
      </c>
      <c r="F25" s="5" t="s">
        <v>21</v>
      </c>
      <c r="G25" s="5">
        <v>96</v>
      </c>
      <c r="H25" s="5">
        <v>85</v>
      </c>
      <c r="I25" s="5">
        <v>79</v>
      </c>
      <c r="J25" s="5">
        <v>94</v>
      </c>
      <c r="K25" s="5">
        <v>84</v>
      </c>
      <c r="L25" s="5">
        <v>96</v>
      </c>
      <c r="M25" s="8">
        <f t="shared" si="0"/>
        <v>534</v>
      </c>
      <c r="N25" s="6">
        <f t="shared" si="1"/>
        <v>89</v>
      </c>
      <c r="O25" s="7" t="s">
        <v>22</v>
      </c>
    </row>
    <row r="26" spans="1:15" hidden="1">
      <c r="A26" s="2">
        <v>22</v>
      </c>
      <c r="B26" s="3">
        <v>37124099</v>
      </c>
      <c r="C26" s="4" t="s">
        <v>46</v>
      </c>
      <c r="D26" s="2" t="s">
        <v>24</v>
      </c>
      <c r="E26" s="2" t="s">
        <v>25</v>
      </c>
      <c r="F26" s="5" t="s">
        <v>29</v>
      </c>
      <c r="G26" s="5">
        <v>99</v>
      </c>
      <c r="H26" s="5">
        <v>87</v>
      </c>
      <c r="I26" s="5">
        <v>68</v>
      </c>
      <c r="J26" s="5">
        <v>98</v>
      </c>
      <c r="K26" s="5">
        <v>85</v>
      </c>
      <c r="L26" s="5">
        <v>96</v>
      </c>
      <c r="M26" s="8">
        <f t="shared" si="0"/>
        <v>533</v>
      </c>
      <c r="N26" s="6">
        <f t="shared" si="1"/>
        <v>88.833333333333329</v>
      </c>
      <c r="O26" s="7" t="s">
        <v>22</v>
      </c>
    </row>
    <row r="27" spans="1:15" hidden="1">
      <c r="A27" s="2">
        <v>23</v>
      </c>
      <c r="B27" s="3">
        <v>37124493</v>
      </c>
      <c r="C27" s="4" t="s">
        <v>47</v>
      </c>
      <c r="D27" s="2" t="s">
        <v>19</v>
      </c>
      <c r="E27" s="2" t="s">
        <v>25</v>
      </c>
      <c r="F27" s="5" t="s">
        <v>29</v>
      </c>
      <c r="G27" s="5">
        <v>93</v>
      </c>
      <c r="H27" s="5">
        <v>90</v>
      </c>
      <c r="I27" s="5">
        <v>73</v>
      </c>
      <c r="J27" s="5">
        <v>96</v>
      </c>
      <c r="K27" s="5">
        <v>83</v>
      </c>
      <c r="L27" s="5">
        <v>96</v>
      </c>
      <c r="M27" s="8">
        <f t="shared" si="0"/>
        <v>531</v>
      </c>
      <c r="N27" s="6">
        <f t="shared" si="1"/>
        <v>88.5</v>
      </c>
      <c r="O27" s="7" t="s">
        <v>22</v>
      </c>
    </row>
    <row r="28" spans="1:15">
      <c r="A28" s="2">
        <v>24</v>
      </c>
      <c r="B28" s="3">
        <v>37124145</v>
      </c>
      <c r="C28" s="4" t="s">
        <v>48</v>
      </c>
      <c r="D28" s="2" t="s">
        <v>19</v>
      </c>
      <c r="E28" s="2" t="s">
        <v>20</v>
      </c>
      <c r="F28" s="5" t="s">
        <v>49</v>
      </c>
      <c r="G28" s="5">
        <v>95</v>
      </c>
      <c r="H28" s="5">
        <v>90</v>
      </c>
      <c r="I28" s="5">
        <v>74</v>
      </c>
      <c r="J28" s="5">
        <v>94</v>
      </c>
      <c r="K28" s="5">
        <v>88</v>
      </c>
      <c r="L28" s="5">
        <v>90</v>
      </c>
      <c r="M28" s="8">
        <f t="shared" si="0"/>
        <v>531</v>
      </c>
      <c r="N28" s="6">
        <f t="shared" si="1"/>
        <v>88.5</v>
      </c>
      <c r="O28" s="7" t="s">
        <v>22</v>
      </c>
    </row>
    <row r="29" spans="1:15">
      <c r="A29" s="2">
        <v>25</v>
      </c>
      <c r="B29" s="3">
        <v>37124521</v>
      </c>
      <c r="C29" s="4" t="s">
        <v>50</v>
      </c>
      <c r="D29" s="2" t="s">
        <v>24</v>
      </c>
      <c r="E29" s="2" t="s">
        <v>20</v>
      </c>
      <c r="F29" s="5" t="s">
        <v>21</v>
      </c>
      <c r="G29" s="5">
        <v>94</v>
      </c>
      <c r="H29" s="5">
        <v>93</v>
      </c>
      <c r="I29" s="5">
        <v>61</v>
      </c>
      <c r="J29" s="5">
        <v>96</v>
      </c>
      <c r="K29" s="5">
        <v>89</v>
      </c>
      <c r="L29" s="5">
        <v>98</v>
      </c>
      <c r="M29" s="8">
        <f t="shared" si="0"/>
        <v>531</v>
      </c>
      <c r="N29" s="6">
        <f t="shared" si="1"/>
        <v>88.5</v>
      </c>
      <c r="O29" s="7" t="s">
        <v>22</v>
      </c>
    </row>
    <row r="30" spans="1:15" hidden="1">
      <c r="A30" s="2">
        <v>26</v>
      </c>
      <c r="B30" s="3">
        <v>37124125</v>
      </c>
      <c r="C30" s="4" t="s">
        <v>51</v>
      </c>
      <c r="D30" s="2" t="s">
        <v>24</v>
      </c>
      <c r="E30" s="2" t="s">
        <v>25</v>
      </c>
      <c r="F30" s="5" t="s">
        <v>29</v>
      </c>
      <c r="G30" s="5">
        <v>98</v>
      </c>
      <c r="H30" s="5">
        <v>90</v>
      </c>
      <c r="I30" s="5">
        <v>72</v>
      </c>
      <c r="J30" s="5">
        <v>98</v>
      </c>
      <c r="K30" s="5">
        <v>82</v>
      </c>
      <c r="L30" s="5">
        <v>90</v>
      </c>
      <c r="M30" s="8">
        <f t="shared" si="0"/>
        <v>530</v>
      </c>
      <c r="N30" s="6">
        <f t="shared" si="1"/>
        <v>88.333333333333329</v>
      </c>
      <c r="O30" s="7" t="s">
        <v>22</v>
      </c>
    </row>
    <row r="31" spans="1:15" hidden="1">
      <c r="A31" s="2">
        <v>27</v>
      </c>
      <c r="B31" s="3">
        <v>37124528</v>
      </c>
      <c r="C31" s="4" t="s">
        <v>52</v>
      </c>
      <c r="D31" s="2" t="s">
        <v>19</v>
      </c>
      <c r="E31" s="2" t="s">
        <v>25</v>
      </c>
      <c r="F31" s="5" t="s">
        <v>29</v>
      </c>
      <c r="G31" s="5">
        <v>87</v>
      </c>
      <c r="H31" s="5">
        <v>83</v>
      </c>
      <c r="I31" s="5">
        <v>73</v>
      </c>
      <c r="J31" s="5">
        <v>98</v>
      </c>
      <c r="K31" s="5">
        <v>91</v>
      </c>
      <c r="L31" s="5">
        <v>97</v>
      </c>
      <c r="M31" s="8">
        <f t="shared" si="0"/>
        <v>529</v>
      </c>
      <c r="N31" s="6">
        <f t="shared" si="1"/>
        <v>88.166666666666671</v>
      </c>
      <c r="O31" s="7" t="s">
        <v>22</v>
      </c>
    </row>
    <row r="32" spans="1:15">
      <c r="A32" s="2">
        <v>28</v>
      </c>
      <c r="B32" s="3">
        <v>37124391</v>
      </c>
      <c r="C32" s="4" t="s">
        <v>53</v>
      </c>
      <c r="D32" s="2" t="s">
        <v>19</v>
      </c>
      <c r="E32" s="2" t="s">
        <v>20</v>
      </c>
      <c r="F32" s="5" t="s">
        <v>29</v>
      </c>
      <c r="G32" s="5">
        <v>85</v>
      </c>
      <c r="H32" s="5">
        <v>90</v>
      </c>
      <c r="I32" s="5">
        <v>79</v>
      </c>
      <c r="J32" s="5">
        <v>98</v>
      </c>
      <c r="K32" s="5">
        <v>90</v>
      </c>
      <c r="L32" s="5">
        <v>87</v>
      </c>
      <c r="M32" s="8">
        <f t="shared" si="0"/>
        <v>529</v>
      </c>
      <c r="N32" s="6">
        <f t="shared" si="1"/>
        <v>88.166666666666671</v>
      </c>
      <c r="O32" s="7" t="s">
        <v>22</v>
      </c>
    </row>
    <row r="33" spans="1:15">
      <c r="A33" s="2">
        <v>29</v>
      </c>
      <c r="B33" s="3">
        <v>37124195</v>
      </c>
      <c r="C33" s="4" t="s">
        <v>54</v>
      </c>
      <c r="D33" s="2" t="s">
        <v>19</v>
      </c>
      <c r="E33" s="2" t="s">
        <v>20</v>
      </c>
      <c r="F33" s="5" t="s">
        <v>29</v>
      </c>
      <c r="G33" s="5">
        <v>96</v>
      </c>
      <c r="H33" s="5">
        <v>89</v>
      </c>
      <c r="I33" s="5">
        <v>76</v>
      </c>
      <c r="J33" s="5">
        <v>97</v>
      </c>
      <c r="K33" s="5">
        <v>80</v>
      </c>
      <c r="L33" s="5">
        <v>87</v>
      </c>
      <c r="M33" s="8">
        <f t="shared" si="0"/>
        <v>525</v>
      </c>
      <c r="N33" s="6">
        <f t="shared" si="1"/>
        <v>87.5</v>
      </c>
      <c r="O33" s="7" t="s">
        <v>22</v>
      </c>
    </row>
    <row r="34" spans="1:15">
      <c r="A34" s="2">
        <v>30</v>
      </c>
      <c r="B34" s="3">
        <v>37124197</v>
      </c>
      <c r="C34" s="4" t="s">
        <v>55</v>
      </c>
      <c r="D34" s="2" t="s">
        <v>19</v>
      </c>
      <c r="E34" s="2" t="s">
        <v>20</v>
      </c>
      <c r="F34" s="5" t="s">
        <v>29</v>
      </c>
      <c r="G34" s="5">
        <v>92</v>
      </c>
      <c r="H34" s="5">
        <v>81</v>
      </c>
      <c r="I34" s="5">
        <v>77</v>
      </c>
      <c r="J34" s="5">
        <v>98</v>
      </c>
      <c r="K34" s="5">
        <v>89</v>
      </c>
      <c r="L34" s="5">
        <v>87</v>
      </c>
      <c r="M34" s="8">
        <f t="shared" si="0"/>
        <v>524</v>
      </c>
      <c r="N34" s="6">
        <f t="shared" si="1"/>
        <v>87.333333333333329</v>
      </c>
      <c r="O34" s="7" t="s">
        <v>22</v>
      </c>
    </row>
    <row r="35" spans="1:15" hidden="1">
      <c r="A35" s="2">
        <v>31</v>
      </c>
      <c r="B35" s="3">
        <v>37124357</v>
      </c>
      <c r="C35" s="4" t="s">
        <v>56</v>
      </c>
      <c r="D35" s="2" t="s">
        <v>24</v>
      </c>
      <c r="E35" s="2" t="s">
        <v>25</v>
      </c>
      <c r="F35" s="5" t="s">
        <v>29</v>
      </c>
      <c r="G35" s="5">
        <v>94</v>
      </c>
      <c r="H35" s="5">
        <v>80</v>
      </c>
      <c r="I35" s="5">
        <v>77</v>
      </c>
      <c r="J35" s="5">
        <v>93</v>
      </c>
      <c r="K35" s="5">
        <v>89</v>
      </c>
      <c r="L35" s="5">
        <v>91</v>
      </c>
      <c r="M35" s="8">
        <f t="shared" si="0"/>
        <v>524</v>
      </c>
      <c r="N35" s="6">
        <f t="shared" si="1"/>
        <v>87.333333333333329</v>
      </c>
      <c r="O35" s="7" t="s">
        <v>22</v>
      </c>
    </row>
    <row r="36" spans="1:15">
      <c r="A36" s="2">
        <v>32</v>
      </c>
      <c r="B36" s="3">
        <v>37124191</v>
      </c>
      <c r="C36" s="4" t="s">
        <v>57</v>
      </c>
      <c r="D36" s="2" t="s">
        <v>19</v>
      </c>
      <c r="E36" s="2" t="s">
        <v>20</v>
      </c>
      <c r="F36" s="5" t="s">
        <v>29</v>
      </c>
      <c r="G36" s="5">
        <v>78</v>
      </c>
      <c r="H36" s="5">
        <v>88</v>
      </c>
      <c r="I36" s="5">
        <v>83</v>
      </c>
      <c r="J36" s="5">
        <v>98</v>
      </c>
      <c r="K36" s="5">
        <v>83</v>
      </c>
      <c r="L36" s="5">
        <v>93</v>
      </c>
      <c r="M36" s="8">
        <f t="shared" si="0"/>
        <v>523</v>
      </c>
      <c r="N36" s="6">
        <f t="shared" si="1"/>
        <v>87.166666666666671</v>
      </c>
      <c r="O36" s="7" t="s">
        <v>22</v>
      </c>
    </row>
    <row r="37" spans="1:15">
      <c r="A37" s="2">
        <v>33</v>
      </c>
      <c r="B37" s="3">
        <v>37124522</v>
      </c>
      <c r="C37" s="4" t="s">
        <v>58</v>
      </c>
      <c r="D37" s="2" t="s">
        <v>19</v>
      </c>
      <c r="E37" s="2" t="s">
        <v>20</v>
      </c>
      <c r="F37" s="5" t="s">
        <v>29</v>
      </c>
      <c r="G37" s="5">
        <v>93</v>
      </c>
      <c r="H37" s="5">
        <v>88</v>
      </c>
      <c r="I37" s="5">
        <v>66</v>
      </c>
      <c r="J37" s="5">
        <v>98</v>
      </c>
      <c r="K37" s="5">
        <v>89</v>
      </c>
      <c r="L37" s="5">
        <v>88</v>
      </c>
      <c r="M37" s="8">
        <f t="shared" si="0"/>
        <v>522</v>
      </c>
      <c r="N37" s="6">
        <f t="shared" si="1"/>
        <v>87</v>
      </c>
      <c r="O37" s="7" t="s">
        <v>22</v>
      </c>
    </row>
    <row r="38" spans="1:15">
      <c r="A38" s="2">
        <v>34</v>
      </c>
      <c r="B38" s="3">
        <v>37124524</v>
      </c>
      <c r="C38" s="4" t="s">
        <v>59</v>
      </c>
      <c r="D38" s="2" t="s">
        <v>19</v>
      </c>
      <c r="E38" s="2" t="s">
        <v>20</v>
      </c>
      <c r="F38" s="5" t="s">
        <v>49</v>
      </c>
      <c r="G38" s="5">
        <v>88</v>
      </c>
      <c r="H38" s="5">
        <v>88</v>
      </c>
      <c r="I38" s="5">
        <v>63</v>
      </c>
      <c r="J38" s="5">
        <v>100</v>
      </c>
      <c r="K38" s="5">
        <v>87</v>
      </c>
      <c r="L38" s="5">
        <v>95</v>
      </c>
      <c r="M38" s="8">
        <f t="shared" si="0"/>
        <v>521</v>
      </c>
      <c r="N38" s="6">
        <f t="shared" si="1"/>
        <v>86.833333333333329</v>
      </c>
      <c r="O38" s="7" t="s">
        <v>22</v>
      </c>
    </row>
    <row r="39" spans="1:15" hidden="1">
      <c r="A39" s="2">
        <v>35</v>
      </c>
      <c r="B39" s="3">
        <v>37124179</v>
      </c>
      <c r="C39" s="4" t="s">
        <v>60</v>
      </c>
      <c r="D39" s="2" t="s">
        <v>19</v>
      </c>
      <c r="E39" s="2" t="s">
        <v>25</v>
      </c>
      <c r="F39" s="5" t="s">
        <v>49</v>
      </c>
      <c r="G39" s="5">
        <v>88</v>
      </c>
      <c r="H39" s="5">
        <v>90</v>
      </c>
      <c r="I39" s="5">
        <v>79</v>
      </c>
      <c r="J39" s="5">
        <v>98</v>
      </c>
      <c r="K39" s="5">
        <v>83</v>
      </c>
      <c r="L39" s="5">
        <v>82</v>
      </c>
      <c r="M39" s="8">
        <f t="shared" si="0"/>
        <v>520</v>
      </c>
      <c r="N39" s="6">
        <f t="shared" si="1"/>
        <v>86.666666666666671</v>
      </c>
      <c r="O39" s="7" t="s">
        <v>22</v>
      </c>
    </row>
    <row r="40" spans="1:15">
      <c r="A40" s="2">
        <v>36</v>
      </c>
      <c r="B40" s="3">
        <v>37124151</v>
      </c>
      <c r="C40" s="4" t="s">
        <v>61</v>
      </c>
      <c r="D40" s="2" t="s">
        <v>24</v>
      </c>
      <c r="E40" s="2" t="s">
        <v>20</v>
      </c>
      <c r="F40" s="5" t="s">
        <v>29</v>
      </c>
      <c r="G40" s="5">
        <v>95</v>
      </c>
      <c r="H40" s="5">
        <v>92</v>
      </c>
      <c r="I40" s="5">
        <v>77</v>
      </c>
      <c r="J40" s="5">
        <v>79</v>
      </c>
      <c r="K40" s="5">
        <v>91</v>
      </c>
      <c r="L40" s="5">
        <v>85</v>
      </c>
      <c r="M40" s="8">
        <f t="shared" si="0"/>
        <v>519</v>
      </c>
      <c r="N40" s="6">
        <f t="shared" si="1"/>
        <v>86.5</v>
      </c>
      <c r="O40" s="7" t="s">
        <v>22</v>
      </c>
    </row>
    <row r="41" spans="1:15" hidden="1">
      <c r="A41" s="2">
        <v>37</v>
      </c>
      <c r="B41" s="3">
        <v>37124367</v>
      </c>
      <c r="C41" s="4" t="s">
        <v>62</v>
      </c>
      <c r="D41" s="2" t="s">
        <v>19</v>
      </c>
      <c r="E41" s="2" t="s">
        <v>25</v>
      </c>
      <c r="F41" s="5" t="s">
        <v>29</v>
      </c>
      <c r="G41" s="5">
        <v>95</v>
      </c>
      <c r="H41" s="5">
        <v>84</v>
      </c>
      <c r="I41" s="5">
        <v>70</v>
      </c>
      <c r="J41" s="5">
        <v>90</v>
      </c>
      <c r="K41" s="5">
        <v>84</v>
      </c>
      <c r="L41" s="5">
        <v>96</v>
      </c>
      <c r="M41" s="8">
        <f t="shared" si="0"/>
        <v>519</v>
      </c>
      <c r="N41" s="6">
        <f t="shared" si="1"/>
        <v>86.5</v>
      </c>
      <c r="O41" s="7" t="s">
        <v>22</v>
      </c>
    </row>
    <row r="42" spans="1:15">
      <c r="A42" s="2">
        <v>38</v>
      </c>
      <c r="B42" s="3">
        <v>37124193</v>
      </c>
      <c r="C42" s="4" t="s">
        <v>63</v>
      </c>
      <c r="D42" s="2" t="s">
        <v>19</v>
      </c>
      <c r="E42" s="2" t="s">
        <v>20</v>
      </c>
      <c r="F42" s="5" t="s">
        <v>29</v>
      </c>
      <c r="G42" s="5">
        <v>95</v>
      </c>
      <c r="H42" s="5">
        <v>78</v>
      </c>
      <c r="I42" s="5">
        <v>78</v>
      </c>
      <c r="J42" s="5">
        <v>98</v>
      </c>
      <c r="K42" s="5">
        <v>81</v>
      </c>
      <c r="L42" s="5">
        <v>87</v>
      </c>
      <c r="M42" s="8">
        <f t="shared" si="0"/>
        <v>517</v>
      </c>
      <c r="N42" s="6">
        <f t="shared" si="1"/>
        <v>86.166666666666671</v>
      </c>
      <c r="O42" s="7" t="s">
        <v>22</v>
      </c>
    </row>
    <row r="43" spans="1:15" hidden="1">
      <c r="A43" s="2">
        <v>39</v>
      </c>
      <c r="B43" s="3">
        <v>37124111</v>
      </c>
      <c r="C43" s="4" t="s">
        <v>64</v>
      </c>
      <c r="D43" s="2" t="s">
        <v>19</v>
      </c>
      <c r="E43" s="2" t="s">
        <v>25</v>
      </c>
      <c r="F43" s="5" t="s">
        <v>29</v>
      </c>
      <c r="G43" s="5">
        <v>98</v>
      </c>
      <c r="H43" s="5">
        <v>81</v>
      </c>
      <c r="I43" s="5">
        <v>70</v>
      </c>
      <c r="J43" s="5">
        <v>98</v>
      </c>
      <c r="K43" s="5">
        <v>75</v>
      </c>
      <c r="L43" s="5">
        <v>93</v>
      </c>
      <c r="M43" s="8">
        <f t="shared" si="0"/>
        <v>515</v>
      </c>
      <c r="N43" s="6">
        <f t="shared" si="1"/>
        <v>85.833333333333329</v>
      </c>
      <c r="O43" s="7" t="s">
        <v>22</v>
      </c>
    </row>
    <row r="44" spans="1:15" hidden="1">
      <c r="A44" s="2">
        <v>40</v>
      </c>
      <c r="B44" s="3">
        <v>37124051</v>
      </c>
      <c r="C44" s="4" t="s">
        <v>65</v>
      </c>
      <c r="D44" s="2" t="s">
        <v>19</v>
      </c>
      <c r="E44" s="2" t="s">
        <v>25</v>
      </c>
      <c r="F44" s="5" t="s">
        <v>49</v>
      </c>
      <c r="G44" s="5">
        <v>97</v>
      </c>
      <c r="H44" s="5">
        <v>82</v>
      </c>
      <c r="I44" s="5">
        <v>73</v>
      </c>
      <c r="J44" s="5">
        <v>92</v>
      </c>
      <c r="K44" s="5">
        <v>75</v>
      </c>
      <c r="L44" s="5">
        <v>96</v>
      </c>
      <c r="M44" s="8">
        <f t="shared" si="0"/>
        <v>515</v>
      </c>
      <c r="N44" s="6">
        <f t="shared" si="1"/>
        <v>85.833333333333329</v>
      </c>
      <c r="O44" s="7" t="s">
        <v>22</v>
      </c>
    </row>
    <row r="45" spans="1:15" hidden="1">
      <c r="A45" s="2">
        <v>41</v>
      </c>
      <c r="B45" s="3">
        <v>37124057</v>
      </c>
      <c r="C45" s="4" t="s">
        <v>66</v>
      </c>
      <c r="D45" s="2" t="s">
        <v>19</v>
      </c>
      <c r="E45" s="2" t="s">
        <v>25</v>
      </c>
      <c r="F45" s="5" t="s">
        <v>49</v>
      </c>
      <c r="G45" s="5">
        <v>97</v>
      </c>
      <c r="H45" s="5">
        <v>87</v>
      </c>
      <c r="I45" s="5">
        <v>73</v>
      </c>
      <c r="J45" s="5">
        <v>93</v>
      </c>
      <c r="K45" s="5">
        <v>73</v>
      </c>
      <c r="L45" s="5">
        <v>91</v>
      </c>
      <c r="M45" s="8">
        <f t="shared" si="0"/>
        <v>514</v>
      </c>
      <c r="N45" s="6">
        <f t="shared" si="1"/>
        <v>85.666666666666671</v>
      </c>
      <c r="O45" s="7" t="s">
        <v>22</v>
      </c>
    </row>
    <row r="46" spans="1:15" hidden="1">
      <c r="A46" s="2">
        <v>42</v>
      </c>
      <c r="B46" s="3">
        <v>37124511</v>
      </c>
      <c r="C46" s="4" t="s">
        <v>67</v>
      </c>
      <c r="D46" s="2" t="s">
        <v>24</v>
      </c>
      <c r="E46" s="2" t="s">
        <v>25</v>
      </c>
      <c r="F46" s="5" t="s">
        <v>29</v>
      </c>
      <c r="G46" s="5">
        <v>86</v>
      </c>
      <c r="H46" s="5">
        <v>85</v>
      </c>
      <c r="I46" s="5">
        <v>67</v>
      </c>
      <c r="J46" s="5">
        <v>92</v>
      </c>
      <c r="K46" s="5">
        <v>89</v>
      </c>
      <c r="L46" s="5">
        <v>95</v>
      </c>
      <c r="M46" s="8">
        <f t="shared" si="0"/>
        <v>514</v>
      </c>
      <c r="N46" s="6">
        <f t="shared" si="1"/>
        <v>85.666666666666671</v>
      </c>
      <c r="O46" s="7" t="s">
        <v>22</v>
      </c>
    </row>
    <row r="47" spans="1:15" hidden="1">
      <c r="A47" s="2">
        <v>43</v>
      </c>
      <c r="B47" s="3">
        <v>37124149</v>
      </c>
      <c r="C47" s="4" t="s">
        <v>68</v>
      </c>
      <c r="D47" s="2" t="s">
        <v>19</v>
      </c>
      <c r="E47" s="2" t="s">
        <v>25</v>
      </c>
      <c r="F47" s="5" t="s">
        <v>49</v>
      </c>
      <c r="G47" s="5">
        <v>90</v>
      </c>
      <c r="H47" s="5">
        <v>83</v>
      </c>
      <c r="I47" s="5">
        <v>73</v>
      </c>
      <c r="J47" s="5">
        <v>89</v>
      </c>
      <c r="K47" s="5">
        <v>91</v>
      </c>
      <c r="L47" s="5">
        <v>87</v>
      </c>
      <c r="M47" s="8">
        <f t="shared" si="0"/>
        <v>513</v>
      </c>
      <c r="N47" s="6">
        <f t="shared" si="1"/>
        <v>85.5</v>
      </c>
      <c r="O47" s="7" t="s">
        <v>22</v>
      </c>
    </row>
    <row r="48" spans="1:15" hidden="1">
      <c r="A48" s="2">
        <v>44</v>
      </c>
      <c r="B48" s="3">
        <v>37124077</v>
      </c>
      <c r="C48" s="4" t="s">
        <v>69</v>
      </c>
      <c r="D48" s="2" t="s">
        <v>19</v>
      </c>
      <c r="E48" s="2" t="s">
        <v>25</v>
      </c>
      <c r="F48" s="5" t="s">
        <v>29</v>
      </c>
      <c r="G48" s="5">
        <v>93</v>
      </c>
      <c r="H48" s="5">
        <v>78</v>
      </c>
      <c r="I48" s="5">
        <v>71</v>
      </c>
      <c r="J48" s="5">
        <v>98</v>
      </c>
      <c r="K48" s="5">
        <v>78</v>
      </c>
      <c r="L48" s="5">
        <v>95</v>
      </c>
      <c r="M48" s="8">
        <f t="shared" si="0"/>
        <v>513</v>
      </c>
      <c r="N48" s="6">
        <f t="shared" si="1"/>
        <v>85.5</v>
      </c>
      <c r="O48" s="7" t="s">
        <v>22</v>
      </c>
    </row>
    <row r="49" spans="1:15">
      <c r="A49" s="2">
        <v>45</v>
      </c>
      <c r="B49" s="3">
        <v>37124453</v>
      </c>
      <c r="C49" s="4" t="s">
        <v>70</v>
      </c>
      <c r="D49" s="2" t="s">
        <v>19</v>
      </c>
      <c r="E49" s="2" t="s">
        <v>20</v>
      </c>
      <c r="F49" s="5" t="s">
        <v>29</v>
      </c>
      <c r="G49" s="5">
        <v>89</v>
      </c>
      <c r="H49" s="5">
        <v>90</v>
      </c>
      <c r="I49" s="5">
        <v>64</v>
      </c>
      <c r="J49" s="5">
        <v>97</v>
      </c>
      <c r="K49" s="5">
        <v>94</v>
      </c>
      <c r="L49" s="5">
        <v>77</v>
      </c>
      <c r="M49" s="8">
        <f t="shared" si="0"/>
        <v>511</v>
      </c>
      <c r="N49" s="6">
        <f t="shared" si="1"/>
        <v>85.166666666666671</v>
      </c>
      <c r="O49" s="7" t="s">
        <v>22</v>
      </c>
    </row>
    <row r="50" spans="1:15">
      <c r="A50" s="2">
        <v>46</v>
      </c>
      <c r="B50" s="3">
        <v>37124451</v>
      </c>
      <c r="C50" s="4" t="s">
        <v>71</v>
      </c>
      <c r="D50" s="2" t="s">
        <v>19</v>
      </c>
      <c r="E50" s="2" t="s">
        <v>20</v>
      </c>
      <c r="F50" s="5" t="s">
        <v>49</v>
      </c>
      <c r="G50" s="5">
        <v>76</v>
      </c>
      <c r="H50" s="5">
        <v>91</v>
      </c>
      <c r="I50" s="5">
        <v>74</v>
      </c>
      <c r="J50" s="5">
        <v>95</v>
      </c>
      <c r="K50" s="5">
        <v>88</v>
      </c>
      <c r="L50" s="5">
        <v>87</v>
      </c>
      <c r="M50" s="8">
        <f t="shared" si="0"/>
        <v>511</v>
      </c>
      <c r="N50" s="6">
        <f t="shared" si="1"/>
        <v>85.166666666666671</v>
      </c>
      <c r="O50" s="7" t="s">
        <v>22</v>
      </c>
    </row>
    <row r="51" spans="1:15" hidden="1">
      <c r="A51" s="2">
        <v>47</v>
      </c>
      <c r="B51" s="3">
        <v>37124523</v>
      </c>
      <c r="C51" s="4" t="s">
        <v>72</v>
      </c>
      <c r="D51" s="2" t="s">
        <v>19</v>
      </c>
      <c r="E51" s="2" t="s">
        <v>25</v>
      </c>
      <c r="F51" s="5" t="s">
        <v>49</v>
      </c>
      <c r="G51" s="5">
        <v>91</v>
      </c>
      <c r="H51" s="5">
        <v>77</v>
      </c>
      <c r="I51" s="5">
        <v>67</v>
      </c>
      <c r="J51" s="5">
        <v>100</v>
      </c>
      <c r="K51" s="5">
        <v>79</v>
      </c>
      <c r="L51" s="5">
        <v>96</v>
      </c>
      <c r="M51" s="8">
        <f t="shared" si="0"/>
        <v>510</v>
      </c>
      <c r="N51" s="6">
        <f t="shared" si="1"/>
        <v>85</v>
      </c>
      <c r="O51" s="7" t="s">
        <v>22</v>
      </c>
    </row>
    <row r="52" spans="1:15" hidden="1">
      <c r="A52" s="2">
        <v>48</v>
      </c>
      <c r="B52" s="3">
        <v>37124526</v>
      </c>
      <c r="C52" s="4" t="s">
        <v>73</v>
      </c>
      <c r="D52" s="2" t="s">
        <v>24</v>
      </c>
      <c r="E52" s="2" t="s">
        <v>25</v>
      </c>
      <c r="F52" s="5" t="s">
        <v>49</v>
      </c>
      <c r="G52" s="5">
        <v>88</v>
      </c>
      <c r="H52" s="5">
        <v>84</v>
      </c>
      <c r="I52" s="5">
        <v>68</v>
      </c>
      <c r="J52" s="5">
        <v>100</v>
      </c>
      <c r="K52" s="5">
        <v>77</v>
      </c>
      <c r="L52" s="5">
        <v>93</v>
      </c>
      <c r="M52" s="8">
        <f t="shared" si="0"/>
        <v>510</v>
      </c>
      <c r="N52" s="6">
        <f t="shared" si="1"/>
        <v>85</v>
      </c>
      <c r="O52" s="7" t="s">
        <v>22</v>
      </c>
    </row>
    <row r="53" spans="1:15">
      <c r="A53" s="2">
        <v>49</v>
      </c>
      <c r="B53" s="3">
        <v>37124175</v>
      </c>
      <c r="C53" s="4" t="s">
        <v>74</v>
      </c>
      <c r="D53" s="2" t="s">
        <v>19</v>
      </c>
      <c r="E53" s="2" t="s">
        <v>20</v>
      </c>
      <c r="F53" s="5" t="s">
        <v>29</v>
      </c>
      <c r="G53" s="5">
        <v>77</v>
      </c>
      <c r="H53" s="5">
        <v>86</v>
      </c>
      <c r="I53" s="5">
        <v>80</v>
      </c>
      <c r="J53" s="5">
        <v>98</v>
      </c>
      <c r="K53" s="5">
        <v>79</v>
      </c>
      <c r="L53" s="5">
        <v>90</v>
      </c>
      <c r="M53" s="8">
        <f t="shared" si="0"/>
        <v>510</v>
      </c>
      <c r="N53" s="6">
        <f t="shared" si="1"/>
        <v>85</v>
      </c>
      <c r="O53" s="7" t="s">
        <v>22</v>
      </c>
    </row>
    <row r="54" spans="1:15" hidden="1">
      <c r="A54" s="2">
        <v>50</v>
      </c>
      <c r="B54" s="3">
        <v>37124135</v>
      </c>
      <c r="C54" s="4" t="s">
        <v>75</v>
      </c>
      <c r="D54" s="2" t="s">
        <v>19</v>
      </c>
      <c r="E54" s="2" t="s">
        <v>25</v>
      </c>
      <c r="F54" s="5" t="s">
        <v>49</v>
      </c>
      <c r="G54" s="5">
        <v>93</v>
      </c>
      <c r="H54" s="5">
        <v>92</v>
      </c>
      <c r="I54" s="5">
        <v>68</v>
      </c>
      <c r="J54" s="5">
        <v>97</v>
      </c>
      <c r="K54" s="5">
        <v>77</v>
      </c>
      <c r="L54" s="5">
        <v>80</v>
      </c>
      <c r="M54" s="8">
        <f t="shared" si="0"/>
        <v>507</v>
      </c>
      <c r="N54" s="6">
        <f t="shared" si="1"/>
        <v>84.5</v>
      </c>
      <c r="O54" s="7" t="s">
        <v>22</v>
      </c>
    </row>
    <row r="55" spans="1:15">
      <c r="A55" s="2">
        <v>51</v>
      </c>
      <c r="B55" s="3">
        <v>37124173</v>
      </c>
      <c r="C55" s="4" t="s">
        <v>76</v>
      </c>
      <c r="D55" s="2" t="s">
        <v>19</v>
      </c>
      <c r="E55" s="2" t="s">
        <v>20</v>
      </c>
      <c r="F55" s="5" t="s">
        <v>29</v>
      </c>
      <c r="G55" s="5">
        <v>92</v>
      </c>
      <c r="H55" s="5">
        <v>85</v>
      </c>
      <c r="I55" s="5">
        <v>74</v>
      </c>
      <c r="J55" s="5">
        <v>97</v>
      </c>
      <c r="K55" s="5">
        <v>76</v>
      </c>
      <c r="L55" s="5">
        <v>83</v>
      </c>
      <c r="M55" s="8">
        <f t="shared" si="0"/>
        <v>507</v>
      </c>
      <c r="N55" s="6">
        <f t="shared" si="1"/>
        <v>84.5</v>
      </c>
      <c r="O55" s="7" t="s">
        <v>22</v>
      </c>
    </row>
    <row r="56" spans="1:15">
      <c r="A56" s="2">
        <v>52</v>
      </c>
      <c r="B56" s="3">
        <v>37124339</v>
      </c>
      <c r="C56" s="4" t="s">
        <v>77</v>
      </c>
      <c r="D56" s="2" t="s">
        <v>19</v>
      </c>
      <c r="E56" s="2" t="s">
        <v>20</v>
      </c>
      <c r="F56" s="5" t="s">
        <v>21</v>
      </c>
      <c r="G56" s="5">
        <v>86</v>
      </c>
      <c r="H56" s="5">
        <v>70</v>
      </c>
      <c r="I56" s="5">
        <v>73</v>
      </c>
      <c r="J56" s="5">
        <v>95</v>
      </c>
      <c r="K56" s="5">
        <v>90</v>
      </c>
      <c r="L56" s="5">
        <v>91</v>
      </c>
      <c r="M56" s="8">
        <f t="shared" si="0"/>
        <v>505</v>
      </c>
      <c r="N56" s="6">
        <f t="shared" si="1"/>
        <v>84.166666666666671</v>
      </c>
      <c r="O56" s="7" t="s">
        <v>22</v>
      </c>
    </row>
    <row r="57" spans="1:15">
      <c r="A57" s="2">
        <v>53</v>
      </c>
      <c r="B57" s="3">
        <v>37124095</v>
      </c>
      <c r="C57" s="4" t="s">
        <v>78</v>
      </c>
      <c r="D57" s="2" t="s">
        <v>19</v>
      </c>
      <c r="E57" s="2" t="s">
        <v>20</v>
      </c>
      <c r="F57" s="5" t="s">
        <v>49</v>
      </c>
      <c r="G57" s="5">
        <v>88</v>
      </c>
      <c r="H57" s="5">
        <v>74</v>
      </c>
      <c r="I57" s="5">
        <v>78</v>
      </c>
      <c r="J57" s="5">
        <v>95</v>
      </c>
      <c r="K57" s="5">
        <v>80</v>
      </c>
      <c r="L57" s="5">
        <v>89</v>
      </c>
      <c r="M57" s="8">
        <f t="shared" si="0"/>
        <v>504</v>
      </c>
      <c r="N57" s="6">
        <f t="shared" si="1"/>
        <v>84</v>
      </c>
      <c r="O57" s="7" t="s">
        <v>22</v>
      </c>
    </row>
    <row r="58" spans="1:15">
      <c r="A58" s="2">
        <v>54</v>
      </c>
      <c r="B58" s="3">
        <v>37124083</v>
      </c>
      <c r="C58" s="4" t="s">
        <v>79</v>
      </c>
      <c r="D58" s="2" t="s">
        <v>19</v>
      </c>
      <c r="E58" s="2" t="s">
        <v>20</v>
      </c>
      <c r="F58" s="5" t="s">
        <v>49</v>
      </c>
      <c r="G58" s="5">
        <v>95</v>
      </c>
      <c r="H58" s="5">
        <v>78</v>
      </c>
      <c r="I58" s="5">
        <v>70</v>
      </c>
      <c r="J58" s="5">
        <v>90</v>
      </c>
      <c r="K58" s="5">
        <v>76</v>
      </c>
      <c r="L58" s="5">
        <v>93</v>
      </c>
      <c r="M58" s="8">
        <f t="shared" si="0"/>
        <v>502</v>
      </c>
      <c r="N58" s="6">
        <f t="shared" si="1"/>
        <v>83.666666666666671</v>
      </c>
      <c r="O58" s="7" t="s">
        <v>22</v>
      </c>
    </row>
    <row r="59" spans="1:15" hidden="1">
      <c r="A59" s="2">
        <v>55</v>
      </c>
      <c r="B59" s="3">
        <v>37124491</v>
      </c>
      <c r="C59" s="4" t="s">
        <v>80</v>
      </c>
      <c r="D59" s="2" t="s">
        <v>19</v>
      </c>
      <c r="E59" s="2" t="s">
        <v>25</v>
      </c>
      <c r="F59" s="5" t="s">
        <v>29</v>
      </c>
      <c r="G59" s="5">
        <v>86</v>
      </c>
      <c r="H59" s="5">
        <v>78</v>
      </c>
      <c r="I59" s="5">
        <v>71</v>
      </c>
      <c r="J59" s="5">
        <v>97</v>
      </c>
      <c r="K59" s="5">
        <v>79</v>
      </c>
      <c r="L59" s="5">
        <v>90</v>
      </c>
      <c r="M59" s="8">
        <f t="shared" si="0"/>
        <v>501</v>
      </c>
      <c r="N59" s="6">
        <f t="shared" si="1"/>
        <v>83.5</v>
      </c>
      <c r="O59" s="7" t="s">
        <v>22</v>
      </c>
    </row>
    <row r="60" spans="1:15" hidden="1">
      <c r="A60" s="2">
        <v>56</v>
      </c>
      <c r="B60" s="3">
        <v>37124343</v>
      </c>
      <c r="C60" s="4" t="s">
        <v>81</v>
      </c>
      <c r="D60" s="2" t="s">
        <v>24</v>
      </c>
      <c r="E60" s="2" t="s">
        <v>25</v>
      </c>
      <c r="F60" s="5" t="s">
        <v>29</v>
      </c>
      <c r="G60" s="5">
        <v>89</v>
      </c>
      <c r="H60" s="5">
        <v>84</v>
      </c>
      <c r="I60" s="5">
        <v>69</v>
      </c>
      <c r="J60" s="5">
        <v>87</v>
      </c>
      <c r="K60" s="5">
        <v>78</v>
      </c>
      <c r="L60" s="5">
        <v>93</v>
      </c>
      <c r="M60" s="8">
        <f t="shared" si="0"/>
        <v>500</v>
      </c>
      <c r="N60" s="6">
        <f t="shared" si="1"/>
        <v>83.333333333333329</v>
      </c>
      <c r="O60" s="7" t="s">
        <v>22</v>
      </c>
    </row>
    <row r="61" spans="1:15" hidden="1">
      <c r="A61" s="2">
        <v>57</v>
      </c>
      <c r="B61" s="3">
        <v>37124127</v>
      </c>
      <c r="C61" s="4" t="s">
        <v>82</v>
      </c>
      <c r="D61" s="2" t="s">
        <v>24</v>
      </c>
      <c r="E61" s="2" t="s">
        <v>25</v>
      </c>
      <c r="F61" s="5" t="s">
        <v>49</v>
      </c>
      <c r="G61" s="5">
        <v>82</v>
      </c>
      <c r="H61" s="5">
        <v>77</v>
      </c>
      <c r="I61" s="5">
        <v>72</v>
      </c>
      <c r="J61" s="5">
        <v>95</v>
      </c>
      <c r="K61" s="5">
        <v>86</v>
      </c>
      <c r="L61" s="5">
        <v>88</v>
      </c>
      <c r="M61" s="8">
        <f t="shared" si="0"/>
        <v>500</v>
      </c>
      <c r="N61" s="6">
        <f t="shared" si="1"/>
        <v>83.333333333333329</v>
      </c>
      <c r="O61" s="7" t="s">
        <v>22</v>
      </c>
    </row>
    <row r="62" spans="1:15">
      <c r="A62" s="2">
        <v>58</v>
      </c>
      <c r="B62" s="3">
        <v>37124157</v>
      </c>
      <c r="C62" s="4" t="s">
        <v>83</v>
      </c>
      <c r="D62" s="2" t="s">
        <v>19</v>
      </c>
      <c r="E62" s="2" t="s">
        <v>20</v>
      </c>
      <c r="F62" s="5" t="s">
        <v>49</v>
      </c>
      <c r="G62" s="5">
        <v>97</v>
      </c>
      <c r="H62" s="5">
        <v>94</v>
      </c>
      <c r="I62" s="5">
        <v>70</v>
      </c>
      <c r="J62" s="5">
        <v>91</v>
      </c>
      <c r="K62" s="5">
        <v>75</v>
      </c>
      <c r="L62" s="5">
        <v>70</v>
      </c>
      <c r="M62" s="8">
        <f t="shared" si="0"/>
        <v>497</v>
      </c>
      <c r="N62" s="6">
        <f t="shared" si="1"/>
        <v>82.833333333333329</v>
      </c>
      <c r="O62" s="7" t="s">
        <v>22</v>
      </c>
    </row>
    <row r="63" spans="1:15" hidden="1">
      <c r="A63" s="2">
        <v>59</v>
      </c>
      <c r="B63" s="3">
        <v>37124075</v>
      </c>
      <c r="C63" s="4" t="s">
        <v>84</v>
      </c>
      <c r="D63" s="2" t="s">
        <v>19</v>
      </c>
      <c r="E63" s="2" t="s">
        <v>25</v>
      </c>
      <c r="F63" s="5" t="s">
        <v>29</v>
      </c>
      <c r="G63" s="5">
        <v>88</v>
      </c>
      <c r="H63" s="5">
        <v>69</v>
      </c>
      <c r="I63" s="5">
        <v>72</v>
      </c>
      <c r="J63" s="5">
        <v>97</v>
      </c>
      <c r="K63" s="5">
        <v>77</v>
      </c>
      <c r="L63" s="5">
        <v>94</v>
      </c>
      <c r="M63" s="8">
        <f t="shared" si="0"/>
        <v>497</v>
      </c>
      <c r="N63" s="6">
        <f t="shared" si="1"/>
        <v>82.833333333333329</v>
      </c>
      <c r="O63" s="7" t="s">
        <v>22</v>
      </c>
    </row>
    <row r="64" spans="1:15">
      <c r="A64" s="2">
        <v>60</v>
      </c>
      <c r="B64" s="3">
        <v>37124439</v>
      </c>
      <c r="C64" s="4" t="s">
        <v>85</v>
      </c>
      <c r="D64" s="2" t="s">
        <v>19</v>
      </c>
      <c r="E64" s="2" t="s">
        <v>20</v>
      </c>
      <c r="F64" s="5" t="s">
        <v>29</v>
      </c>
      <c r="G64" s="5">
        <v>89</v>
      </c>
      <c r="H64" s="5">
        <v>68</v>
      </c>
      <c r="I64" s="5">
        <v>69</v>
      </c>
      <c r="J64" s="5">
        <v>95</v>
      </c>
      <c r="K64" s="5">
        <v>90</v>
      </c>
      <c r="L64" s="5">
        <v>85</v>
      </c>
      <c r="M64" s="8">
        <f t="shared" si="0"/>
        <v>496</v>
      </c>
      <c r="N64" s="6">
        <f t="shared" si="1"/>
        <v>82.666666666666671</v>
      </c>
      <c r="O64" s="7" t="s">
        <v>22</v>
      </c>
    </row>
    <row r="65" spans="1:15">
      <c r="A65" s="2">
        <v>61</v>
      </c>
      <c r="B65" s="3">
        <v>37124509</v>
      </c>
      <c r="C65" s="4" t="s">
        <v>86</v>
      </c>
      <c r="D65" s="2" t="s">
        <v>19</v>
      </c>
      <c r="E65" s="2" t="s">
        <v>20</v>
      </c>
      <c r="F65" s="5" t="s">
        <v>49</v>
      </c>
      <c r="G65" s="5">
        <v>84</v>
      </c>
      <c r="H65" s="5">
        <v>87</v>
      </c>
      <c r="I65" s="5">
        <v>66</v>
      </c>
      <c r="J65" s="5">
        <v>90</v>
      </c>
      <c r="K65" s="5">
        <v>82</v>
      </c>
      <c r="L65" s="5">
        <v>86</v>
      </c>
      <c r="M65" s="8">
        <f t="shared" si="0"/>
        <v>495</v>
      </c>
      <c r="N65" s="6">
        <f t="shared" si="1"/>
        <v>82.5</v>
      </c>
      <c r="O65" s="7" t="s">
        <v>22</v>
      </c>
    </row>
    <row r="66" spans="1:15">
      <c r="A66" s="2">
        <v>62</v>
      </c>
      <c r="B66" s="3">
        <v>37124447</v>
      </c>
      <c r="C66" s="4" t="s">
        <v>87</v>
      </c>
      <c r="D66" s="2" t="s">
        <v>24</v>
      </c>
      <c r="E66" s="2" t="s">
        <v>20</v>
      </c>
      <c r="F66" s="5" t="s">
        <v>49</v>
      </c>
      <c r="G66" s="5">
        <v>89</v>
      </c>
      <c r="H66" s="5">
        <v>87</v>
      </c>
      <c r="I66" s="5">
        <v>68</v>
      </c>
      <c r="J66" s="5">
        <v>91</v>
      </c>
      <c r="K66" s="5">
        <v>81</v>
      </c>
      <c r="L66" s="5">
        <v>78</v>
      </c>
      <c r="M66" s="8">
        <f t="shared" si="0"/>
        <v>494</v>
      </c>
      <c r="N66" s="6">
        <f t="shared" si="1"/>
        <v>82.333333333333329</v>
      </c>
      <c r="O66" s="7" t="s">
        <v>22</v>
      </c>
    </row>
    <row r="67" spans="1:15" hidden="1">
      <c r="A67" s="2">
        <v>63</v>
      </c>
      <c r="B67" s="3">
        <v>37124133</v>
      </c>
      <c r="C67" s="4" t="s">
        <v>88</v>
      </c>
      <c r="D67" s="2" t="s">
        <v>19</v>
      </c>
      <c r="E67" s="2" t="s">
        <v>25</v>
      </c>
      <c r="F67" s="5" t="s">
        <v>49</v>
      </c>
      <c r="G67" s="5">
        <v>91</v>
      </c>
      <c r="H67" s="5">
        <v>70</v>
      </c>
      <c r="I67" s="5">
        <v>62</v>
      </c>
      <c r="J67" s="5">
        <v>91</v>
      </c>
      <c r="K67" s="5">
        <v>91</v>
      </c>
      <c r="L67" s="5">
        <v>86</v>
      </c>
      <c r="M67" s="8">
        <f t="shared" si="0"/>
        <v>491</v>
      </c>
      <c r="N67" s="6">
        <f t="shared" si="1"/>
        <v>81.833333333333329</v>
      </c>
      <c r="O67" s="7" t="s">
        <v>22</v>
      </c>
    </row>
    <row r="68" spans="1:15" hidden="1">
      <c r="A68" s="2">
        <v>64</v>
      </c>
      <c r="B68" s="3">
        <v>37124107</v>
      </c>
      <c r="C68" s="4" t="s">
        <v>89</v>
      </c>
      <c r="D68" s="2" t="s">
        <v>19</v>
      </c>
      <c r="E68" s="2" t="s">
        <v>25</v>
      </c>
      <c r="F68" s="5" t="s">
        <v>49</v>
      </c>
      <c r="G68" s="5">
        <v>98</v>
      </c>
      <c r="H68" s="5">
        <v>71</v>
      </c>
      <c r="I68" s="5">
        <v>66</v>
      </c>
      <c r="J68" s="5">
        <v>92</v>
      </c>
      <c r="K68" s="5">
        <v>75</v>
      </c>
      <c r="L68" s="5">
        <v>88</v>
      </c>
      <c r="M68" s="8">
        <f t="shared" si="0"/>
        <v>490</v>
      </c>
      <c r="N68" s="6">
        <f t="shared" si="1"/>
        <v>81.666666666666671</v>
      </c>
      <c r="O68" s="7" t="s">
        <v>22</v>
      </c>
    </row>
    <row r="69" spans="1:15" hidden="1">
      <c r="A69" s="2">
        <v>65</v>
      </c>
      <c r="B69" s="3">
        <v>37124181</v>
      </c>
      <c r="C69" s="4" t="s">
        <v>90</v>
      </c>
      <c r="D69" s="2" t="s">
        <v>19</v>
      </c>
      <c r="E69" s="2" t="s">
        <v>25</v>
      </c>
      <c r="F69" s="5" t="s">
        <v>49</v>
      </c>
      <c r="G69" s="5">
        <v>86</v>
      </c>
      <c r="H69" s="5">
        <v>82</v>
      </c>
      <c r="I69" s="5">
        <v>75</v>
      </c>
      <c r="J69" s="5">
        <v>94</v>
      </c>
      <c r="K69" s="5">
        <v>68</v>
      </c>
      <c r="L69" s="5">
        <v>85</v>
      </c>
      <c r="M69" s="8">
        <f t="shared" ref="M69:M100" si="2">SUM(G69:L69)</f>
        <v>490</v>
      </c>
      <c r="N69" s="6">
        <f t="shared" si="1"/>
        <v>81.666666666666671</v>
      </c>
      <c r="O69" s="7" t="s">
        <v>22</v>
      </c>
    </row>
    <row r="70" spans="1:15">
      <c r="A70" s="2">
        <v>66</v>
      </c>
      <c r="B70" s="3">
        <v>37124105</v>
      </c>
      <c r="C70" s="4" t="s">
        <v>91</v>
      </c>
      <c r="D70" s="2" t="s">
        <v>19</v>
      </c>
      <c r="E70" s="2" t="s">
        <v>20</v>
      </c>
      <c r="F70" s="5" t="s">
        <v>29</v>
      </c>
      <c r="G70" s="5">
        <v>93</v>
      </c>
      <c r="H70" s="5">
        <v>69</v>
      </c>
      <c r="I70" s="5">
        <v>68</v>
      </c>
      <c r="J70" s="5">
        <v>93</v>
      </c>
      <c r="K70" s="5">
        <v>75</v>
      </c>
      <c r="L70" s="5">
        <v>91</v>
      </c>
      <c r="M70" s="8">
        <f t="shared" si="2"/>
        <v>489</v>
      </c>
      <c r="N70" s="6">
        <f t="shared" ref="N70:N100" si="3">M70/6*100%</f>
        <v>81.5</v>
      </c>
      <c r="O70" s="7" t="s">
        <v>22</v>
      </c>
    </row>
    <row r="71" spans="1:15" hidden="1">
      <c r="A71" s="2">
        <v>67</v>
      </c>
      <c r="B71" s="3">
        <v>37124527</v>
      </c>
      <c r="C71" s="4" t="s">
        <v>92</v>
      </c>
      <c r="D71" s="2" t="s">
        <v>19</v>
      </c>
      <c r="E71" s="2" t="s">
        <v>25</v>
      </c>
      <c r="F71" s="5" t="s">
        <v>49</v>
      </c>
      <c r="G71" s="5">
        <v>75</v>
      </c>
      <c r="H71" s="5">
        <v>64</v>
      </c>
      <c r="I71" s="5">
        <v>68</v>
      </c>
      <c r="J71" s="5">
        <v>98</v>
      </c>
      <c r="K71" s="5">
        <v>88</v>
      </c>
      <c r="L71" s="5">
        <v>96</v>
      </c>
      <c r="M71" s="8">
        <f t="shared" si="2"/>
        <v>489</v>
      </c>
      <c r="N71" s="6">
        <f t="shared" si="3"/>
        <v>81.5</v>
      </c>
      <c r="O71" s="7" t="s">
        <v>22</v>
      </c>
    </row>
    <row r="72" spans="1:15" hidden="1">
      <c r="A72" s="2">
        <v>68</v>
      </c>
      <c r="B72" s="3">
        <v>37124129</v>
      </c>
      <c r="C72" s="4" t="s">
        <v>93</v>
      </c>
      <c r="D72" s="2" t="s">
        <v>19</v>
      </c>
      <c r="E72" s="2" t="s">
        <v>25</v>
      </c>
      <c r="F72" s="5" t="s">
        <v>49</v>
      </c>
      <c r="G72" s="5">
        <v>87</v>
      </c>
      <c r="H72" s="5">
        <v>90</v>
      </c>
      <c r="I72" s="5">
        <v>65</v>
      </c>
      <c r="J72" s="5">
        <v>93</v>
      </c>
      <c r="K72" s="5">
        <v>72</v>
      </c>
      <c r="L72" s="5">
        <v>82</v>
      </c>
      <c r="M72" s="8">
        <f t="shared" si="2"/>
        <v>489</v>
      </c>
      <c r="N72" s="6">
        <f t="shared" si="3"/>
        <v>81.5</v>
      </c>
      <c r="O72" s="7" t="s">
        <v>22</v>
      </c>
    </row>
    <row r="73" spans="1:15" hidden="1">
      <c r="A73" s="2">
        <v>69</v>
      </c>
      <c r="B73" s="3">
        <v>37124059</v>
      </c>
      <c r="C73" s="4" t="s">
        <v>94</v>
      </c>
      <c r="D73" s="2" t="s">
        <v>19</v>
      </c>
      <c r="E73" s="2" t="s">
        <v>25</v>
      </c>
      <c r="F73" s="5" t="s">
        <v>49</v>
      </c>
      <c r="G73" s="5">
        <v>95</v>
      </c>
      <c r="H73" s="5">
        <v>59</v>
      </c>
      <c r="I73" s="5">
        <v>67</v>
      </c>
      <c r="J73" s="5">
        <v>94</v>
      </c>
      <c r="K73" s="5">
        <v>77</v>
      </c>
      <c r="L73" s="5">
        <v>97</v>
      </c>
      <c r="M73" s="8">
        <f t="shared" si="2"/>
        <v>489</v>
      </c>
      <c r="N73" s="6">
        <f t="shared" si="3"/>
        <v>81.5</v>
      </c>
      <c r="O73" s="7" t="s">
        <v>22</v>
      </c>
    </row>
    <row r="74" spans="1:15">
      <c r="A74" s="2">
        <v>70</v>
      </c>
      <c r="B74" s="3">
        <v>37124516</v>
      </c>
      <c r="C74" s="4" t="s">
        <v>95</v>
      </c>
      <c r="D74" s="2" t="s">
        <v>19</v>
      </c>
      <c r="E74" s="2" t="s">
        <v>20</v>
      </c>
      <c r="F74" s="5" t="s">
        <v>96</v>
      </c>
      <c r="G74" s="5">
        <v>82</v>
      </c>
      <c r="H74" s="5">
        <v>87</v>
      </c>
      <c r="I74" s="5">
        <v>56</v>
      </c>
      <c r="J74" s="5">
        <v>92</v>
      </c>
      <c r="K74" s="5">
        <v>77</v>
      </c>
      <c r="L74" s="5">
        <v>90</v>
      </c>
      <c r="M74" s="8">
        <f t="shared" si="2"/>
        <v>484</v>
      </c>
      <c r="N74" s="6">
        <f t="shared" si="3"/>
        <v>80.666666666666671</v>
      </c>
      <c r="O74" s="7" t="s">
        <v>22</v>
      </c>
    </row>
    <row r="75" spans="1:15" hidden="1">
      <c r="A75" s="2">
        <v>71</v>
      </c>
      <c r="B75" s="3">
        <v>37124103</v>
      </c>
      <c r="C75" s="4" t="s">
        <v>97</v>
      </c>
      <c r="D75" s="2" t="s">
        <v>24</v>
      </c>
      <c r="E75" s="2" t="s">
        <v>25</v>
      </c>
      <c r="F75" s="5" t="s">
        <v>29</v>
      </c>
      <c r="G75" s="5">
        <v>94</v>
      </c>
      <c r="H75" s="5">
        <v>66</v>
      </c>
      <c r="I75" s="5">
        <v>68</v>
      </c>
      <c r="J75" s="5">
        <v>95</v>
      </c>
      <c r="K75" s="5">
        <v>68</v>
      </c>
      <c r="L75" s="5">
        <v>90</v>
      </c>
      <c r="M75" s="8">
        <f t="shared" si="2"/>
        <v>481</v>
      </c>
      <c r="N75" s="6">
        <f t="shared" si="3"/>
        <v>80.166666666666671</v>
      </c>
      <c r="O75" s="7" t="s">
        <v>22</v>
      </c>
    </row>
    <row r="76" spans="1:15">
      <c r="A76" s="2">
        <v>72</v>
      </c>
      <c r="B76" s="3">
        <v>37124469</v>
      </c>
      <c r="C76" s="4" t="s">
        <v>98</v>
      </c>
      <c r="D76" s="2" t="s">
        <v>19</v>
      </c>
      <c r="E76" s="2" t="s">
        <v>20</v>
      </c>
      <c r="F76" s="5" t="s">
        <v>49</v>
      </c>
      <c r="G76" s="5">
        <v>77</v>
      </c>
      <c r="H76" s="5">
        <v>83</v>
      </c>
      <c r="I76" s="5">
        <v>62</v>
      </c>
      <c r="J76" s="5">
        <v>92</v>
      </c>
      <c r="K76" s="5">
        <v>78</v>
      </c>
      <c r="L76" s="5">
        <v>86</v>
      </c>
      <c r="M76" s="8">
        <f t="shared" si="2"/>
        <v>478</v>
      </c>
      <c r="N76" s="6">
        <f t="shared" si="3"/>
        <v>79.666666666666671</v>
      </c>
      <c r="O76" s="7" t="s">
        <v>22</v>
      </c>
    </row>
    <row r="77" spans="1:15" hidden="1">
      <c r="A77" s="2">
        <v>73</v>
      </c>
      <c r="B77" s="3">
        <v>37124499</v>
      </c>
      <c r="C77" s="4" t="s">
        <v>99</v>
      </c>
      <c r="D77" s="2" t="s">
        <v>19</v>
      </c>
      <c r="E77" s="2" t="s">
        <v>25</v>
      </c>
      <c r="F77" s="5" t="s">
        <v>49</v>
      </c>
      <c r="G77" s="5">
        <v>77</v>
      </c>
      <c r="H77" s="5">
        <v>60</v>
      </c>
      <c r="I77" s="5">
        <v>71</v>
      </c>
      <c r="J77" s="5">
        <v>96</v>
      </c>
      <c r="K77" s="5">
        <v>82</v>
      </c>
      <c r="L77" s="5">
        <v>90</v>
      </c>
      <c r="M77" s="8">
        <f t="shared" si="2"/>
        <v>476</v>
      </c>
      <c r="N77" s="6">
        <f t="shared" si="3"/>
        <v>79.333333333333329</v>
      </c>
      <c r="O77" s="7" t="s">
        <v>22</v>
      </c>
    </row>
    <row r="78" spans="1:15">
      <c r="A78" s="2">
        <v>74</v>
      </c>
      <c r="B78" s="3">
        <v>37124141</v>
      </c>
      <c r="C78" s="4" t="s">
        <v>100</v>
      </c>
      <c r="D78" s="2" t="s">
        <v>24</v>
      </c>
      <c r="E78" s="2" t="s">
        <v>20</v>
      </c>
      <c r="F78" s="5" t="s">
        <v>49</v>
      </c>
      <c r="G78" s="5">
        <v>78</v>
      </c>
      <c r="H78" s="5">
        <v>79</v>
      </c>
      <c r="I78" s="5">
        <v>65</v>
      </c>
      <c r="J78" s="5">
        <v>96</v>
      </c>
      <c r="K78" s="5">
        <v>80</v>
      </c>
      <c r="L78" s="5">
        <v>78</v>
      </c>
      <c r="M78" s="8">
        <f t="shared" si="2"/>
        <v>476</v>
      </c>
      <c r="N78" s="6">
        <f t="shared" si="3"/>
        <v>79.333333333333329</v>
      </c>
      <c r="O78" s="7" t="s">
        <v>22</v>
      </c>
    </row>
    <row r="79" spans="1:15" hidden="1">
      <c r="A79" s="2">
        <v>75</v>
      </c>
      <c r="B79" s="3">
        <v>37124377</v>
      </c>
      <c r="C79" s="4" t="s">
        <v>101</v>
      </c>
      <c r="D79" s="2" t="s">
        <v>19</v>
      </c>
      <c r="E79" s="2" t="s">
        <v>25</v>
      </c>
      <c r="F79" s="5" t="s">
        <v>49</v>
      </c>
      <c r="G79" s="5">
        <v>87</v>
      </c>
      <c r="H79" s="5">
        <v>77</v>
      </c>
      <c r="I79" s="5">
        <v>67</v>
      </c>
      <c r="J79" s="5">
        <v>87</v>
      </c>
      <c r="K79" s="5">
        <v>68</v>
      </c>
      <c r="L79" s="5">
        <v>90</v>
      </c>
      <c r="M79" s="8">
        <f t="shared" si="2"/>
        <v>476</v>
      </c>
      <c r="N79" s="6">
        <f t="shared" si="3"/>
        <v>79.333333333333329</v>
      </c>
      <c r="O79" s="7" t="s">
        <v>22</v>
      </c>
    </row>
    <row r="80" spans="1:15">
      <c r="A80" s="2">
        <v>76</v>
      </c>
      <c r="B80" s="3">
        <v>37124065</v>
      </c>
      <c r="C80" s="4" t="s">
        <v>102</v>
      </c>
      <c r="D80" s="2" t="s">
        <v>19</v>
      </c>
      <c r="E80" s="2" t="s">
        <v>20</v>
      </c>
      <c r="F80" s="5" t="s">
        <v>96</v>
      </c>
      <c r="G80" s="5">
        <v>84</v>
      </c>
      <c r="H80" s="5">
        <v>74</v>
      </c>
      <c r="I80" s="5">
        <v>67</v>
      </c>
      <c r="J80" s="5">
        <v>84</v>
      </c>
      <c r="K80" s="5">
        <v>73</v>
      </c>
      <c r="L80" s="5">
        <v>93</v>
      </c>
      <c r="M80" s="8">
        <f t="shared" si="2"/>
        <v>475</v>
      </c>
      <c r="N80" s="6">
        <f t="shared" si="3"/>
        <v>79.166666666666671</v>
      </c>
      <c r="O80" s="7" t="s">
        <v>22</v>
      </c>
    </row>
    <row r="81" spans="1:15" hidden="1">
      <c r="A81" s="2">
        <v>77</v>
      </c>
      <c r="B81" s="3">
        <v>37124113</v>
      </c>
      <c r="C81" s="4" t="s">
        <v>103</v>
      </c>
      <c r="D81" s="2" t="s">
        <v>19</v>
      </c>
      <c r="E81" s="2" t="s">
        <v>25</v>
      </c>
      <c r="F81" s="5" t="s">
        <v>49</v>
      </c>
      <c r="G81" s="5">
        <v>91</v>
      </c>
      <c r="H81" s="5">
        <v>79</v>
      </c>
      <c r="I81" s="5">
        <v>66</v>
      </c>
      <c r="J81" s="5">
        <v>81</v>
      </c>
      <c r="K81" s="5">
        <v>70</v>
      </c>
      <c r="L81" s="5">
        <v>88</v>
      </c>
      <c r="M81" s="8">
        <f t="shared" si="2"/>
        <v>475</v>
      </c>
      <c r="N81" s="6">
        <f t="shared" si="3"/>
        <v>79.166666666666671</v>
      </c>
      <c r="O81" s="7" t="s">
        <v>22</v>
      </c>
    </row>
    <row r="82" spans="1:15">
      <c r="A82" s="2">
        <v>78</v>
      </c>
      <c r="B82" s="3">
        <v>37124351</v>
      </c>
      <c r="C82" s="4" t="s">
        <v>104</v>
      </c>
      <c r="D82" s="2" t="s">
        <v>19</v>
      </c>
      <c r="E82" s="2" t="s">
        <v>20</v>
      </c>
      <c r="F82" s="5" t="s">
        <v>29</v>
      </c>
      <c r="G82" s="5">
        <v>86</v>
      </c>
      <c r="H82" s="5">
        <v>69</v>
      </c>
      <c r="I82" s="5">
        <v>64</v>
      </c>
      <c r="J82" s="5">
        <v>97</v>
      </c>
      <c r="K82" s="5">
        <v>73</v>
      </c>
      <c r="L82" s="5">
        <v>84</v>
      </c>
      <c r="M82" s="8">
        <f t="shared" si="2"/>
        <v>473</v>
      </c>
      <c r="N82" s="6">
        <f t="shared" si="3"/>
        <v>78.833333333333329</v>
      </c>
      <c r="O82" s="7" t="s">
        <v>22</v>
      </c>
    </row>
    <row r="83" spans="1:15" hidden="1">
      <c r="A83" s="2">
        <v>79</v>
      </c>
      <c r="B83" s="3">
        <v>37124139</v>
      </c>
      <c r="C83" s="4" t="s">
        <v>105</v>
      </c>
      <c r="D83" s="2" t="s">
        <v>19</v>
      </c>
      <c r="E83" s="2" t="s">
        <v>25</v>
      </c>
      <c r="F83" s="5" t="s">
        <v>49</v>
      </c>
      <c r="G83" s="5">
        <v>80</v>
      </c>
      <c r="H83" s="5">
        <v>78</v>
      </c>
      <c r="I83" s="5">
        <v>70</v>
      </c>
      <c r="J83" s="5">
        <v>80</v>
      </c>
      <c r="K83" s="5">
        <v>87</v>
      </c>
      <c r="L83" s="5">
        <v>73</v>
      </c>
      <c r="M83" s="8">
        <f t="shared" si="2"/>
        <v>468</v>
      </c>
      <c r="N83" s="6">
        <f t="shared" si="3"/>
        <v>78</v>
      </c>
      <c r="O83" s="7" t="s">
        <v>22</v>
      </c>
    </row>
    <row r="84" spans="1:15">
      <c r="A84" s="2">
        <v>80</v>
      </c>
      <c r="B84" s="3">
        <v>37124143</v>
      </c>
      <c r="C84" s="4" t="s">
        <v>106</v>
      </c>
      <c r="D84" s="2" t="s">
        <v>19</v>
      </c>
      <c r="E84" s="2" t="s">
        <v>20</v>
      </c>
      <c r="F84" s="5" t="s">
        <v>96</v>
      </c>
      <c r="G84" s="5">
        <v>79</v>
      </c>
      <c r="H84" s="5">
        <v>68</v>
      </c>
      <c r="I84" s="5">
        <v>69</v>
      </c>
      <c r="J84" s="5">
        <v>96</v>
      </c>
      <c r="K84" s="5">
        <v>71</v>
      </c>
      <c r="L84" s="5">
        <v>82</v>
      </c>
      <c r="M84" s="8">
        <f t="shared" si="2"/>
        <v>465</v>
      </c>
      <c r="N84" s="6">
        <f t="shared" si="3"/>
        <v>77.5</v>
      </c>
      <c r="O84" s="7" t="s">
        <v>22</v>
      </c>
    </row>
    <row r="85" spans="1:15" hidden="1">
      <c r="A85" s="2">
        <v>81</v>
      </c>
      <c r="B85" s="3">
        <v>37124518</v>
      </c>
      <c r="C85" s="4" t="s">
        <v>107</v>
      </c>
      <c r="D85" s="2" t="s">
        <v>19</v>
      </c>
      <c r="E85" s="2" t="s">
        <v>25</v>
      </c>
      <c r="F85" s="5" t="s">
        <v>96</v>
      </c>
      <c r="G85" s="5">
        <v>78</v>
      </c>
      <c r="H85" s="5">
        <v>78</v>
      </c>
      <c r="I85" s="5">
        <v>64</v>
      </c>
      <c r="J85" s="5">
        <v>89</v>
      </c>
      <c r="K85" s="5">
        <v>71</v>
      </c>
      <c r="L85" s="5">
        <v>83</v>
      </c>
      <c r="M85" s="8">
        <f t="shared" si="2"/>
        <v>463</v>
      </c>
      <c r="N85" s="6">
        <f t="shared" si="3"/>
        <v>77.166666666666671</v>
      </c>
      <c r="O85" s="7" t="s">
        <v>22</v>
      </c>
    </row>
    <row r="86" spans="1:15" hidden="1">
      <c r="A86" s="2">
        <v>82</v>
      </c>
      <c r="B86" s="3">
        <v>37124379</v>
      </c>
      <c r="C86" s="4" t="s">
        <v>108</v>
      </c>
      <c r="D86" s="2"/>
      <c r="E86" s="2" t="s">
        <v>25</v>
      </c>
      <c r="F86" s="5" t="s">
        <v>96</v>
      </c>
      <c r="G86" s="5">
        <v>77</v>
      </c>
      <c r="H86" s="5">
        <v>79</v>
      </c>
      <c r="I86" s="5">
        <v>67</v>
      </c>
      <c r="J86" s="5">
        <v>94</v>
      </c>
      <c r="K86" s="5">
        <v>58</v>
      </c>
      <c r="L86" s="5">
        <v>88</v>
      </c>
      <c r="M86" s="8">
        <f t="shared" si="2"/>
        <v>463</v>
      </c>
      <c r="N86" s="6">
        <f t="shared" si="3"/>
        <v>77.166666666666671</v>
      </c>
      <c r="O86" s="7" t="s">
        <v>22</v>
      </c>
    </row>
    <row r="87" spans="1:15">
      <c r="A87" s="2">
        <v>83</v>
      </c>
      <c r="B87" s="3">
        <v>37124053</v>
      </c>
      <c r="C87" s="4" t="s">
        <v>109</v>
      </c>
      <c r="D87" s="2" t="s">
        <v>24</v>
      </c>
      <c r="E87" s="2" t="s">
        <v>20</v>
      </c>
      <c r="F87" s="5" t="s">
        <v>96</v>
      </c>
      <c r="G87" s="5">
        <v>85</v>
      </c>
      <c r="H87" s="5">
        <v>67</v>
      </c>
      <c r="I87" s="5">
        <v>67</v>
      </c>
      <c r="J87" s="5">
        <v>74</v>
      </c>
      <c r="K87" s="5">
        <v>73</v>
      </c>
      <c r="L87" s="5">
        <v>94</v>
      </c>
      <c r="M87" s="8">
        <f t="shared" si="2"/>
        <v>460</v>
      </c>
      <c r="N87" s="6">
        <f t="shared" si="3"/>
        <v>76.666666666666671</v>
      </c>
      <c r="O87" s="7" t="s">
        <v>22</v>
      </c>
    </row>
    <row r="88" spans="1:15">
      <c r="A88" s="2">
        <v>84</v>
      </c>
      <c r="B88" s="3">
        <v>37124399</v>
      </c>
      <c r="C88" s="4" t="s">
        <v>110</v>
      </c>
      <c r="D88" s="2" t="s">
        <v>19</v>
      </c>
      <c r="E88" s="2" t="s">
        <v>20</v>
      </c>
      <c r="F88" s="5" t="s">
        <v>96</v>
      </c>
      <c r="G88" s="5">
        <v>62</v>
      </c>
      <c r="H88" s="5">
        <v>71</v>
      </c>
      <c r="I88" s="5">
        <v>75</v>
      </c>
      <c r="J88" s="5">
        <v>93</v>
      </c>
      <c r="K88" s="5">
        <v>79</v>
      </c>
      <c r="L88" s="5">
        <v>78</v>
      </c>
      <c r="M88" s="8">
        <f t="shared" si="2"/>
        <v>458</v>
      </c>
      <c r="N88" s="6">
        <f t="shared" si="3"/>
        <v>76.333333333333329</v>
      </c>
      <c r="O88" s="7" t="s">
        <v>22</v>
      </c>
    </row>
    <row r="89" spans="1:15">
      <c r="A89" s="2">
        <v>85</v>
      </c>
      <c r="B89" s="3">
        <v>37124109</v>
      </c>
      <c r="C89" s="4" t="s">
        <v>111</v>
      </c>
      <c r="D89" s="2" t="s">
        <v>19</v>
      </c>
      <c r="E89" s="2" t="s">
        <v>20</v>
      </c>
      <c r="F89" s="5" t="s">
        <v>96</v>
      </c>
      <c r="G89" s="5">
        <v>72</v>
      </c>
      <c r="H89" s="5">
        <v>62</v>
      </c>
      <c r="I89" s="5">
        <v>61</v>
      </c>
      <c r="J89" s="5">
        <v>92</v>
      </c>
      <c r="K89" s="5">
        <v>78</v>
      </c>
      <c r="L89" s="5">
        <v>90</v>
      </c>
      <c r="M89" s="8">
        <f t="shared" si="2"/>
        <v>455</v>
      </c>
      <c r="N89" s="6">
        <f t="shared" si="3"/>
        <v>75.833333333333329</v>
      </c>
      <c r="O89" s="7" t="s">
        <v>22</v>
      </c>
    </row>
    <row r="90" spans="1:15">
      <c r="A90" s="2">
        <v>86</v>
      </c>
      <c r="B90" s="3">
        <v>37124387</v>
      </c>
      <c r="C90" s="4" t="s">
        <v>112</v>
      </c>
      <c r="D90" s="2" t="s">
        <v>24</v>
      </c>
      <c r="E90" s="2" t="s">
        <v>20</v>
      </c>
      <c r="F90" s="5" t="s">
        <v>29</v>
      </c>
      <c r="G90" s="5">
        <v>75</v>
      </c>
      <c r="H90" s="5">
        <v>87</v>
      </c>
      <c r="I90" s="5">
        <v>58</v>
      </c>
      <c r="J90" s="5">
        <v>94</v>
      </c>
      <c r="K90" s="5">
        <v>73</v>
      </c>
      <c r="L90" s="5">
        <v>66</v>
      </c>
      <c r="M90" s="8">
        <f t="shared" si="2"/>
        <v>453</v>
      </c>
      <c r="N90" s="6">
        <f t="shared" si="3"/>
        <v>75.5</v>
      </c>
      <c r="O90" s="7" t="s">
        <v>22</v>
      </c>
    </row>
    <row r="91" spans="1:15" hidden="1">
      <c r="A91" s="2">
        <v>87</v>
      </c>
      <c r="B91" s="3">
        <v>37124381</v>
      </c>
      <c r="C91" s="4" t="s">
        <v>113</v>
      </c>
      <c r="D91" s="2" t="s">
        <v>24</v>
      </c>
      <c r="E91" s="2" t="s">
        <v>25</v>
      </c>
      <c r="F91" s="5" t="s">
        <v>96</v>
      </c>
      <c r="G91" s="5">
        <v>79</v>
      </c>
      <c r="H91" s="5">
        <v>78</v>
      </c>
      <c r="I91" s="5">
        <v>68</v>
      </c>
      <c r="J91" s="5">
        <v>94</v>
      </c>
      <c r="K91" s="5">
        <v>51</v>
      </c>
      <c r="L91" s="5">
        <v>82</v>
      </c>
      <c r="M91" s="8">
        <f t="shared" si="2"/>
        <v>452</v>
      </c>
      <c r="N91" s="6">
        <f t="shared" si="3"/>
        <v>75.333333333333329</v>
      </c>
      <c r="O91" s="7" t="s">
        <v>22</v>
      </c>
    </row>
    <row r="92" spans="1:15">
      <c r="A92" s="2">
        <v>88</v>
      </c>
      <c r="B92" s="3">
        <v>37124153</v>
      </c>
      <c r="C92" s="4" t="s">
        <v>114</v>
      </c>
      <c r="D92" s="2" t="s">
        <v>19</v>
      </c>
      <c r="E92" s="2" t="s">
        <v>20</v>
      </c>
      <c r="F92" s="5" t="s">
        <v>49</v>
      </c>
      <c r="G92" s="5">
        <v>76</v>
      </c>
      <c r="H92" s="5">
        <v>69</v>
      </c>
      <c r="I92" s="5">
        <v>71</v>
      </c>
      <c r="J92" s="5">
        <v>85</v>
      </c>
      <c r="K92" s="5">
        <v>73</v>
      </c>
      <c r="L92" s="5">
        <v>70</v>
      </c>
      <c r="M92" s="8">
        <f t="shared" si="2"/>
        <v>444</v>
      </c>
      <c r="N92" s="6">
        <f t="shared" si="3"/>
        <v>74</v>
      </c>
      <c r="O92" s="7" t="s">
        <v>22</v>
      </c>
    </row>
    <row r="93" spans="1:15">
      <c r="A93" s="2">
        <v>89</v>
      </c>
      <c r="B93" s="3">
        <v>37124093</v>
      </c>
      <c r="C93" s="4" t="s">
        <v>115</v>
      </c>
      <c r="D93" s="2" t="s">
        <v>24</v>
      </c>
      <c r="E93" s="2" t="s">
        <v>20</v>
      </c>
      <c r="F93" s="5" t="s">
        <v>96</v>
      </c>
      <c r="G93" s="5">
        <v>73</v>
      </c>
      <c r="H93" s="5">
        <v>54</v>
      </c>
      <c r="I93" s="5">
        <v>65</v>
      </c>
      <c r="J93" s="5">
        <v>88</v>
      </c>
      <c r="K93" s="5">
        <v>77</v>
      </c>
      <c r="L93" s="5">
        <v>84</v>
      </c>
      <c r="M93" s="8">
        <f t="shared" si="2"/>
        <v>441</v>
      </c>
      <c r="N93" s="6">
        <f t="shared" si="3"/>
        <v>73.5</v>
      </c>
      <c r="O93" s="7" t="s">
        <v>22</v>
      </c>
    </row>
    <row r="94" spans="1:15">
      <c r="A94" s="2">
        <v>90</v>
      </c>
      <c r="B94" s="3">
        <v>37124337</v>
      </c>
      <c r="C94" s="4" t="s">
        <v>116</v>
      </c>
      <c r="D94" s="2" t="s">
        <v>19</v>
      </c>
      <c r="E94" s="2" t="s">
        <v>20</v>
      </c>
      <c r="F94" s="5" t="s">
        <v>49</v>
      </c>
      <c r="G94" s="5">
        <v>61</v>
      </c>
      <c r="H94" s="5">
        <v>63</v>
      </c>
      <c r="I94" s="5">
        <v>66</v>
      </c>
      <c r="J94" s="5">
        <v>90</v>
      </c>
      <c r="K94" s="5">
        <v>67</v>
      </c>
      <c r="L94" s="5">
        <v>92</v>
      </c>
      <c r="M94" s="8">
        <f t="shared" si="2"/>
        <v>439</v>
      </c>
      <c r="N94" s="6">
        <f t="shared" si="3"/>
        <v>73.166666666666671</v>
      </c>
      <c r="O94" s="7" t="s">
        <v>22</v>
      </c>
    </row>
    <row r="95" spans="1:15">
      <c r="A95" s="2">
        <v>91</v>
      </c>
      <c r="B95" s="3">
        <v>37124161</v>
      </c>
      <c r="C95" s="4" t="s">
        <v>117</v>
      </c>
      <c r="D95" s="2" t="s">
        <v>19</v>
      </c>
      <c r="E95" s="2" t="s">
        <v>20</v>
      </c>
      <c r="F95" s="5" t="s">
        <v>96</v>
      </c>
      <c r="G95" s="5">
        <v>84</v>
      </c>
      <c r="H95" s="5">
        <v>76</v>
      </c>
      <c r="I95" s="5">
        <v>64</v>
      </c>
      <c r="J95" s="5">
        <v>69</v>
      </c>
      <c r="K95" s="5">
        <v>80</v>
      </c>
      <c r="L95" s="5">
        <v>64</v>
      </c>
      <c r="M95" s="8">
        <f t="shared" si="2"/>
        <v>437</v>
      </c>
      <c r="N95" s="6">
        <f t="shared" si="3"/>
        <v>72.833333333333329</v>
      </c>
      <c r="O95" s="7" t="s">
        <v>22</v>
      </c>
    </row>
    <row r="96" spans="1:15">
      <c r="A96" s="2">
        <v>92</v>
      </c>
      <c r="B96" s="3">
        <v>37124123</v>
      </c>
      <c r="C96" s="4" t="s">
        <v>118</v>
      </c>
      <c r="D96" s="2" t="s">
        <v>19</v>
      </c>
      <c r="E96" s="2" t="s">
        <v>20</v>
      </c>
      <c r="F96" s="5" t="s">
        <v>96</v>
      </c>
      <c r="G96" s="5">
        <v>88</v>
      </c>
      <c r="H96" s="5">
        <v>61</v>
      </c>
      <c r="I96" s="5">
        <v>64</v>
      </c>
      <c r="J96" s="5">
        <v>88</v>
      </c>
      <c r="K96" s="5">
        <v>56</v>
      </c>
      <c r="L96" s="5">
        <v>79</v>
      </c>
      <c r="M96" s="8">
        <f t="shared" si="2"/>
        <v>436</v>
      </c>
      <c r="N96" s="6">
        <f t="shared" si="3"/>
        <v>72.666666666666671</v>
      </c>
      <c r="O96" s="7" t="s">
        <v>22</v>
      </c>
    </row>
    <row r="97" spans="1:17">
      <c r="A97" s="2">
        <v>93</v>
      </c>
      <c r="B97" s="3">
        <v>37124159</v>
      </c>
      <c r="C97" s="4" t="s">
        <v>119</v>
      </c>
      <c r="D97" s="2" t="s">
        <v>24</v>
      </c>
      <c r="E97" s="2" t="s">
        <v>20</v>
      </c>
      <c r="F97" s="5" t="s">
        <v>96</v>
      </c>
      <c r="G97" s="5">
        <v>91</v>
      </c>
      <c r="H97" s="5">
        <v>75</v>
      </c>
      <c r="I97" s="5">
        <v>56</v>
      </c>
      <c r="J97" s="5">
        <v>74</v>
      </c>
      <c r="K97" s="5">
        <v>65</v>
      </c>
      <c r="L97" s="5">
        <v>58</v>
      </c>
      <c r="M97" s="8">
        <f t="shared" si="2"/>
        <v>419</v>
      </c>
      <c r="N97" s="6">
        <f t="shared" si="3"/>
        <v>69.833333333333329</v>
      </c>
      <c r="O97" s="7" t="s">
        <v>22</v>
      </c>
    </row>
    <row r="98" spans="1:17">
      <c r="A98" s="2">
        <v>94</v>
      </c>
      <c r="B98" s="3">
        <v>37124427</v>
      </c>
      <c r="C98" s="4" t="s">
        <v>120</v>
      </c>
      <c r="D98" s="2" t="s">
        <v>19</v>
      </c>
      <c r="E98" s="2" t="s">
        <v>20</v>
      </c>
      <c r="F98" s="5" t="s">
        <v>49</v>
      </c>
      <c r="G98" s="5">
        <v>59</v>
      </c>
      <c r="H98" s="5">
        <v>46</v>
      </c>
      <c r="I98" s="5">
        <v>66</v>
      </c>
      <c r="J98" s="5">
        <v>91</v>
      </c>
      <c r="K98" s="5">
        <v>77</v>
      </c>
      <c r="L98" s="5">
        <v>80</v>
      </c>
      <c r="M98" s="8">
        <f t="shared" si="2"/>
        <v>419</v>
      </c>
      <c r="N98" s="6">
        <f t="shared" si="3"/>
        <v>69.833333333333329</v>
      </c>
      <c r="O98" s="7" t="s">
        <v>22</v>
      </c>
    </row>
    <row r="99" spans="1:17" hidden="1">
      <c r="A99" s="2">
        <v>95</v>
      </c>
      <c r="B99" s="3">
        <v>37124155</v>
      </c>
      <c r="C99" s="4" t="s">
        <v>121</v>
      </c>
      <c r="D99" s="2" t="s">
        <v>19</v>
      </c>
      <c r="E99" s="2" t="s">
        <v>25</v>
      </c>
      <c r="F99" s="5" t="s">
        <v>96</v>
      </c>
      <c r="G99" s="5">
        <v>89</v>
      </c>
      <c r="H99" s="5">
        <v>73</v>
      </c>
      <c r="I99" s="5">
        <v>61</v>
      </c>
      <c r="J99" s="5">
        <v>69</v>
      </c>
      <c r="K99" s="5">
        <v>59</v>
      </c>
      <c r="L99" s="5">
        <v>59</v>
      </c>
      <c r="M99" s="8">
        <f t="shared" si="2"/>
        <v>410</v>
      </c>
      <c r="N99" s="6">
        <f t="shared" si="3"/>
        <v>68.333333333333329</v>
      </c>
      <c r="O99" s="7" t="s">
        <v>22</v>
      </c>
    </row>
    <row r="100" spans="1:17">
      <c r="A100" s="2">
        <v>96</v>
      </c>
      <c r="B100" s="3">
        <v>37124409</v>
      </c>
      <c r="C100" s="4" t="s">
        <v>122</v>
      </c>
      <c r="D100" s="2" t="s">
        <v>24</v>
      </c>
      <c r="E100" s="2" t="s">
        <v>20</v>
      </c>
      <c r="F100" s="5" t="s">
        <v>96</v>
      </c>
      <c r="G100" s="5">
        <v>57</v>
      </c>
      <c r="H100" s="5">
        <v>71</v>
      </c>
      <c r="I100" s="5">
        <v>66</v>
      </c>
      <c r="J100" s="5">
        <v>65</v>
      </c>
      <c r="K100" s="5">
        <v>74</v>
      </c>
      <c r="L100" s="5">
        <v>63</v>
      </c>
      <c r="M100" s="8">
        <f t="shared" si="2"/>
        <v>396</v>
      </c>
      <c r="N100" s="6">
        <f t="shared" si="3"/>
        <v>66</v>
      </c>
      <c r="O100" s="7" t="s">
        <v>22</v>
      </c>
    </row>
    <row r="101" spans="1:17" hidden="1">
      <c r="A101" s="2">
        <v>97</v>
      </c>
      <c r="B101" s="3">
        <v>37124355</v>
      </c>
      <c r="C101" s="4" t="s">
        <v>123</v>
      </c>
      <c r="D101" s="2" t="s">
        <v>19</v>
      </c>
      <c r="E101" s="2" t="s">
        <v>25</v>
      </c>
      <c r="F101" s="5" t="s">
        <v>96</v>
      </c>
      <c r="G101" s="5">
        <v>67</v>
      </c>
      <c r="H101" s="5">
        <v>26</v>
      </c>
      <c r="I101" s="5">
        <v>61</v>
      </c>
      <c r="J101" s="5">
        <v>94</v>
      </c>
      <c r="K101" s="5">
        <v>59</v>
      </c>
      <c r="L101" s="5">
        <v>81</v>
      </c>
      <c r="M101" s="8">
        <f>SUM(G101:L101)</f>
        <v>388</v>
      </c>
      <c r="N101" s="6">
        <f>M101/6*100%</f>
        <v>64.666666666666671</v>
      </c>
      <c r="O101" s="7" t="s">
        <v>22</v>
      </c>
    </row>
    <row r="102" spans="1:17">
      <c r="A102" s="2">
        <v>98</v>
      </c>
      <c r="B102" s="3">
        <v>37124421</v>
      </c>
      <c r="C102" s="4" t="s">
        <v>124</v>
      </c>
      <c r="D102" s="2" t="s">
        <v>19</v>
      </c>
      <c r="E102" s="2" t="s">
        <v>20</v>
      </c>
      <c r="F102" s="5" t="s">
        <v>96</v>
      </c>
      <c r="G102" s="5">
        <v>54</v>
      </c>
      <c r="H102" s="5">
        <v>48</v>
      </c>
      <c r="I102" s="5">
        <v>52</v>
      </c>
      <c r="J102" s="5">
        <v>92</v>
      </c>
      <c r="K102" s="5">
        <v>78</v>
      </c>
      <c r="L102" s="5">
        <v>55</v>
      </c>
      <c r="M102" s="8">
        <f>SUM(G102:L102)</f>
        <v>379</v>
      </c>
      <c r="N102" s="6">
        <f>M102/6*100%</f>
        <v>63.166666666666664</v>
      </c>
      <c r="O102" s="7" t="s">
        <v>22</v>
      </c>
    </row>
    <row r="103" spans="1:17">
      <c r="A103" s="2">
        <v>99</v>
      </c>
      <c r="B103" s="3">
        <v>37124117</v>
      </c>
      <c r="C103" s="4" t="s">
        <v>125</v>
      </c>
      <c r="D103" s="2" t="s">
        <v>19</v>
      </c>
      <c r="E103" s="2" t="s">
        <v>20</v>
      </c>
      <c r="F103" s="5" t="s">
        <v>96</v>
      </c>
      <c r="G103" s="5">
        <v>65</v>
      </c>
      <c r="H103" s="5">
        <v>64</v>
      </c>
      <c r="I103" s="5">
        <v>66</v>
      </c>
      <c r="J103" s="5">
        <v>64</v>
      </c>
      <c r="K103" s="5">
        <v>38</v>
      </c>
      <c r="L103" s="5">
        <v>61</v>
      </c>
      <c r="M103" s="8">
        <f>SUM(G103:L103)</f>
        <v>358</v>
      </c>
      <c r="N103" s="6">
        <f>M103/6*100%</f>
        <v>59.666666666666664</v>
      </c>
      <c r="O103" s="7" t="s">
        <v>126</v>
      </c>
    </row>
    <row r="104" spans="1:17">
      <c r="A104" s="2">
        <v>100</v>
      </c>
      <c r="B104" s="3">
        <v>37124385</v>
      </c>
      <c r="C104" s="4" t="s">
        <v>127</v>
      </c>
      <c r="D104" s="2" t="s">
        <v>19</v>
      </c>
      <c r="E104" s="2" t="s">
        <v>20</v>
      </c>
      <c r="F104" s="5" t="s">
        <v>96</v>
      </c>
      <c r="G104" s="5">
        <v>36</v>
      </c>
      <c r="H104" s="5">
        <v>52</v>
      </c>
      <c r="I104" s="5">
        <v>59</v>
      </c>
      <c r="J104" s="5">
        <v>74</v>
      </c>
      <c r="K104" s="5">
        <v>44</v>
      </c>
      <c r="L104" s="5">
        <v>59</v>
      </c>
      <c r="M104" s="8">
        <f>SUM(G104:L104)</f>
        <v>324</v>
      </c>
      <c r="N104" s="6">
        <f>M104/6*100%</f>
        <v>54</v>
      </c>
      <c r="O104" s="7" t="s">
        <v>128</v>
      </c>
    </row>
    <row r="105" spans="1:17" hidden="1">
      <c r="A105" s="2">
        <v>101</v>
      </c>
      <c r="B105" s="3">
        <v>37124359</v>
      </c>
      <c r="C105" s="4" t="s">
        <v>129</v>
      </c>
      <c r="D105" s="2" t="s">
        <v>24</v>
      </c>
      <c r="E105" s="2" t="s">
        <v>25</v>
      </c>
      <c r="F105" s="5" t="s">
        <v>96</v>
      </c>
      <c r="G105" s="5">
        <v>57</v>
      </c>
      <c r="H105" s="5">
        <v>21</v>
      </c>
      <c r="I105" s="5">
        <v>53</v>
      </c>
      <c r="J105" s="5">
        <v>57</v>
      </c>
      <c r="K105" s="5">
        <v>46</v>
      </c>
      <c r="L105" s="5">
        <v>62</v>
      </c>
      <c r="M105" s="8">
        <f>SUM(G105:L105)</f>
        <v>296</v>
      </c>
      <c r="N105" s="6">
        <f>M105/6*100%</f>
        <v>49.333333333333336</v>
      </c>
      <c r="O105" s="7" t="s">
        <v>130</v>
      </c>
    </row>
    <row r="106" spans="1:17" ht="16.5" hidden="1">
      <c r="A106" s="9"/>
      <c r="B106" s="21" t="s">
        <v>131</v>
      </c>
      <c r="C106" s="21"/>
      <c r="D106" s="9"/>
      <c r="E106" s="9"/>
      <c r="F106" s="9"/>
      <c r="G106" s="9">
        <f>SUM(G5:G105)/101</f>
        <v>86.277227722772281</v>
      </c>
      <c r="H106" s="9">
        <f t="shared" ref="H106:M106" si="4">SUM(H5:H105)/101</f>
        <v>79.237623762376231</v>
      </c>
      <c r="I106" s="9">
        <f t="shared" si="4"/>
        <v>70.732673267326732</v>
      </c>
      <c r="J106" s="9">
        <f t="shared" si="4"/>
        <v>92.267326732673268</v>
      </c>
      <c r="K106" s="9">
        <f t="shared" si="4"/>
        <v>80.089108910891085</v>
      </c>
      <c r="L106" s="9">
        <f t="shared" si="4"/>
        <v>86.594059405940598</v>
      </c>
      <c r="M106" s="9">
        <f t="shared" si="4"/>
        <v>495.19801980198019</v>
      </c>
      <c r="N106" s="9"/>
      <c r="O106" s="5"/>
    </row>
    <row r="107" spans="1:17" ht="16.5">
      <c r="A107" s="10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2"/>
    </row>
    <row r="108" spans="1:17" ht="16.5">
      <c r="A108" s="13"/>
      <c r="B108" s="14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1"/>
      <c r="P108" s="15"/>
      <c r="Q108" s="15"/>
    </row>
    <row r="109" spans="1:17" ht="16.5">
      <c r="A109" s="13"/>
      <c r="B109" s="14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6"/>
      <c r="Q109" s="16"/>
    </row>
    <row r="110" spans="1:17">
      <c r="A110" s="13"/>
      <c r="B110" s="14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1:17">
      <c r="A111" s="13"/>
      <c r="B111" s="14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1:17">
      <c r="A112" s="13"/>
      <c r="B112" s="14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1:15">
      <c r="A113" s="13"/>
      <c r="B113" s="14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1:15">
      <c r="A114" s="13"/>
      <c r="B114" s="14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1:15">
      <c r="A115" s="13"/>
      <c r="B115" s="14"/>
      <c r="C115" s="13"/>
      <c r="D115" s="13"/>
      <c r="E115" s="13"/>
      <c r="F115" s="13"/>
      <c r="G115" s="13"/>
      <c r="I115" s="13"/>
      <c r="J115" s="13"/>
      <c r="K115" s="13"/>
      <c r="L115" s="13"/>
      <c r="M115" s="13"/>
      <c r="N115" s="13"/>
      <c r="O115" s="13"/>
    </row>
    <row r="116" spans="1:15">
      <c r="A116" s="13"/>
      <c r="B116" s="14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</row>
    <row r="117" spans="1:15">
      <c r="A117" s="13"/>
      <c r="B117" s="14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</row>
    <row r="118" spans="1:15">
      <c r="A118" s="13"/>
      <c r="B118" s="14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</row>
    <row r="119" spans="1:15">
      <c r="A119" s="13"/>
      <c r="B119" s="14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</row>
    <row r="120" spans="1:15">
      <c r="A120" s="13"/>
      <c r="B120" s="14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1:15">
      <c r="A121" s="13"/>
      <c r="B121" s="14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</row>
    <row r="122" spans="1:15">
      <c r="A122" s="13"/>
      <c r="B122" s="14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>
      <c r="A123" s="13"/>
      <c r="B123" s="14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</row>
    <row r="124" spans="1:15">
      <c r="A124" s="13"/>
      <c r="B124" s="14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</row>
    <row r="125" spans="1:15">
      <c r="A125" s="13"/>
      <c r="B125" s="14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>
      <c r="A126" s="13"/>
      <c r="B126" s="14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>
      <c r="A127" s="13"/>
      <c r="B127" s="14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>
      <c r="A128" s="13"/>
      <c r="B128" s="14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>
      <c r="A129" s="13"/>
      <c r="B129" s="14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1:15">
      <c r="A130" s="13"/>
      <c r="B130" s="14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>
      <c r="A131" s="13"/>
      <c r="B131" s="14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>
      <c r="A132" s="13"/>
      <c r="B132" s="14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>
      <c r="A133" s="13"/>
      <c r="B133" s="14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>
      <c r="A134" s="13"/>
      <c r="B134" s="14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>
      <c r="A135" s="13"/>
      <c r="B135" s="14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>
      <c r="A136" s="13"/>
      <c r="B136" s="14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>
      <c r="A137" s="13"/>
      <c r="B137" s="14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>
      <c r="A138" s="13"/>
      <c r="B138" s="14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1:15">
      <c r="A139" s="13"/>
      <c r="B139" s="14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1:15">
      <c r="A140" s="13"/>
      <c r="B140" s="14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1:15">
      <c r="A141" s="13"/>
      <c r="B141" s="14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</row>
    <row r="142" spans="1:15">
      <c r="A142" s="13"/>
      <c r="B142" s="14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</row>
    <row r="143" spans="1:15">
      <c r="A143" s="13"/>
      <c r="B143" s="14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</row>
    <row r="144" spans="1:15">
      <c r="A144" s="13"/>
      <c r="B144" s="14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</row>
    <row r="145" spans="1:15">
      <c r="A145" s="13"/>
      <c r="B145" s="14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</row>
    <row r="146" spans="1:15">
      <c r="A146" s="13"/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</row>
    <row r="147" spans="1:15">
      <c r="A147" s="13"/>
      <c r="B147" s="14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</row>
    <row r="148" spans="1:15">
      <c r="A148" s="13"/>
      <c r="B148" s="14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</row>
    <row r="149" spans="1:15">
      <c r="A149" s="13"/>
      <c r="B149" s="14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1:15">
      <c r="A150" s="13"/>
      <c r="B150" s="14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1:15">
      <c r="A151" s="13"/>
      <c r="B151" s="14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</row>
    <row r="152" spans="1:15">
      <c r="A152" s="13"/>
      <c r="B152" s="14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</row>
    <row r="153" spans="1:15">
      <c r="A153" s="13"/>
      <c r="B153" s="14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</row>
    <row r="154" spans="1:15">
      <c r="A154" s="13"/>
      <c r="B154" s="14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</row>
    <row r="155" spans="1:15">
      <c r="A155" s="13"/>
      <c r="B155" s="14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</row>
    <row r="156" spans="1:15">
      <c r="A156" s="13"/>
      <c r="B156" s="14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</row>
    <row r="157" spans="1:15">
      <c r="A157" s="13"/>
      <c r="B157" s="14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</row>
    <row r="158" spans="1:15">
      <c r="A158" s="13"/>
      <c r="B158" s="14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</row>
    <row r="159" spans="1:15">
      <c r="A159" s="13"/>
      <c r="B159" s="14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</row>
    <row r="160" spans="1:15">
      <c r="A160" s="13"/>
      <c r="B160" s="14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</row>
    <row r="161" spans="1:15">
      <c r="A161" s="13"/>
      <c r="B161" s="14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</row>
    <row r="162" spans="1:15">
      <c r="A162" s="13"/>
      <c r="B162" s="14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</row>
    <row r="163" spans="1:15">
      <c r="A163" s="13"/>
      <c r="B163" s="14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</row>
    <row r="164" spans="1:15">
      <c r="A164" s="13"/>
      <c r="B164" s="14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</row>
    <row r="165" spans="1:15">
      <c r="A165" s="13"/>
      <c r="B165" s="14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</row>
    <row r="166" spans="1:15">
      <c r="A166" s="13"/>
      <c r="B166" s="14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</row>
    <row r="167" spans="1:15">
      <c r="A167" s="13"/>
      <c r="B167" s="14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</row>
    <row r="168" spans="1:15">
      <c r="A168" s="13"/>
      <c r="B168" s="14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</row>
    <row r="169" spans="1:15">
      <c r="A169" s="13"/>
      <c r="B169" s="14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</row>
    <row r="170" spans="1:15">
      <c r="A170" s="13"/>
      <c r="B170" s="14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</row>
    <row r="171" spans="1:15">
      <c r="A171" s="13"/>
      <c r="B171" s="14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1:15">
      <c r="A172" s="13"/>
      <c r="B172" s="14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</row>
    <row r="173" spans="1:15">
      <c r="A173" s="13"/>
      <c r="B173" s="14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</row>
    <row r="174" spans="1:15">
      <c r="A174" s="13"/>
      <c r="B174" s="14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</row>
    <row r="175" spans="1:15">
      <c r="A175" s="13"/>
      <c r="B175" s="14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</row>
    <row r="176" spans="1:15">
      <c r="A176" s="13"/>
      <c r="B176" s="14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</row>
    <row r="177" spans="1:15">
      <c r="A177" s="13"/>
      <c r="B177" s="14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</row>
    <row r="178" spans="1:15">
      <c r="A178" s="13"/>
      <c r="B178" s="14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</row>
    <row r="179" spans="1:15">
      <c r="A179" s="13"/>
      <c r="B179" s="14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</row>
    <row r="180" spans="1:15">
      <c r="A180" s="13"/>
      <c r="B180" s="14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</row>
    <row r="181" spans="1:15">
      <c r="A181" s="13"/>
      <c r="B181" s="14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</row>
    <row r="182" spans="1:15">
      <c r="A182" s="13"/>
      <c r="B182" s="14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1:15">
      <c r="A183" s="13"/>
      <c r="B183" s="14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</row>
    <row r="184" spans="1:15">
      <c r="A184" s="13"/>
      <c r="B184" s="14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</row>
    <row r="185" spans="1:15">
      <c r="A185" s="13"/>
      <c r="B185" s="14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</row>
    <row r="186" spans="1:15">
      <c r="A186" s="13"/>
      <c r="B186" s="14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</row>
    <row r="187" spans="1:15">
      <c r="A187" s="13"/>
      <c r="B187" s="14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</row>
    <row r="188" spans="1:15">
      <c r="A188" s="13"/>
      <c r="B188" s="14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</row>
    <row r="189" spans="1:15">
      <c r="A189" s="13"/>
      <c r="B189" s="14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</row>
    <row r="190" spans="1:15">
      <c r="A190" s="13"/>
      <c r="B190" s="14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</row>
    <row r="191" spans="1:15">
      <c r="A191" s="13"/>
      <c r="B191" s="14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</row>
    <row r="192" spans="1:15">
      <c r="A192" s="13"/>
      <c r="B192" s="14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</row>
    <row r="193" spans="1:15">
      <c r="A193" s="13"/>
      <c r="B193" s="14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</row>
    <row r="194" spans="1:15">
      <c r="A194" s="13"/>
      <c r="B194" s="14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</row>
    <row r="195" spans="1:15">
      <c r="A195" s="13"/>
      <c r="B195" s="14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</row>
    <row r="196" spans="1:15">
      <c r="A196" s="13"/>
      <c r="B196" s="14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</row>
    <row r="197" spans="1:15">
      <c r="A197" s="13"/>
      <c r="B197" s="14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</row>
    <row r="198" spans="1:15">
      <c r="A198" s="13"/>
      <c r="B198" s="14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</row>
    <row r="199" spans="1:15">
      <c r="A199" s="13"/>
      <c r="B199" s="14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</row>
    <row r="200" spans="1:15">
      <c r="A200" s="13"/>
      <c r="B200" s="14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</row>
    <row r="201" spans="1:15">
      <c r="A201" s="13"/>
      <c r="B201" s="14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</row>
    <row r="202" spans="1:15">
      <c r="A202" s="13"/>
      <c r="B202" s="14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</row>
    <row r="203" spans="1:15">
      <c r="A203" s="13"/>
      <c r="B203" s="14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</row>
    <row r="204" spans="1:15">
      <c r="A204" s="13"/>
      <c r="B204" s="14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</row>
    <row r="205" spans="1:15">
      <c r="A205" s="13"/>
      <c r="B205" s="14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</row>
    <row r="206" spans="1:15">
      <c r="A206" s="13"/>
      <c r="B206" s="14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</row>
    <row r="207" spans="1:15">
      <c r="A207" s="13"/>
      <c r="B207" s="14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</row>
    <row r="208" spans="1:15">
      <c r="A208" s="13"/>
      <c r="B208" s="14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</row>
    <row r="209" spans="1:15">
      <c r="A209" s="13"/>
      <c r="B209" s="14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</row>
    <row r="210" spans="1:15">
      <c r="A210" s="13"/>
      <c r="B210" s="14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</row>
    <row r="211" spans="1:15">
      <c r="A211" s="13"/>
      <c r="B211" s="14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</row>
    <row r="212" spans="1:15">
      <c r="A212" s="13"/>
      <c r="B212" s="14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</row>
    <row r="213" spans="1:15">
      <c r="A213" s="13"/>
      <c r="B213" s="14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</row>
    <row r="214" spans="1:15">
      <c r="A214" s="13"/>
      <c r="B214" s="14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</row>
    <row r="215" spans="1:15">
      <c r="A215" s="13"/>
      <c r="B215" s="14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</row>
    <row r="216" spans="1:15">
      <c r="A216" s="13"/>
      <c r="B216" s="14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</row>
    <row r="217" spans="1:15">
      <c r="A217" s="13"/>
      <c r="B217" s="14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</row>
    <row r="218" spans="1:15">
      <c r="A218" s="13"/>
      <c r="B218" s="14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</row>
    <row r="219" spans="1:15">
      <c r="A219" s="13"/>
      <c r="B219" s="14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</row>
    <row r="220" spans="1:15">
      <c r="A220" s="13"/>
      <c r="B220" s="14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</row>
    <row r="221" spans="1:15">
      <c r="A221" s="13"/>
      <c r="B221" s="14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</row>
    <row r="222" spans="1:15">
      <c r="A222" s="13"/>
      <c r="B222" s="14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</row>
    <row r="223" spans="1:15">
      <c r="A223" s="13"/>
      <c r="B223" s="14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</row>
    <row r="224" spans="1:15">
      <c r="A224" s="13"/>
      <c r="B224" s="14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</row>
    <row r="225" spans="1:15">
      <c r="A225" s="13"/>
      <c r="B225" s="14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</row>
    <row r="226" spans="1:15">
      <c r="A226" s="13"/>
      <c r="B226" s="14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</row>
    <row r="227" spans="1:15">
      <c r="A227" s="13"/>
      <c r="B227" s="14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</row>
    <row r="228" spans="1:15">
      <c r="A228" s="13"/>
      <c r="B228" s="14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</row>
    <row r="229" spans="1:15">
      <c r="A229" s="13"/>
      <c r="B229" s="14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</row>
    <row r="230" spans="1:15">
      <c r="A230" s="13"/>
      <c r="B230" s="14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</row>
    <row r="231" spans="1:15">
      <c r="A231" s="13"/>
      <c r="B231" s="14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</row>
    <row r="232" spans="1:15">
      <c r="A232" s="13"/>
      <c r="B232" s="14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</row>
    <row r="233" spans="1:15">
      <c r="A233" s="13"/>
      <c r="B233" s="14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</row>
    <row r="234" spans="1:15">
      <c r="A234" s="13"/>
      <c r="B234" s="14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</row>
    <row r="235" spans="1:15">
      <c r="A235" s="13"/>
      <c r="B235" s="14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</row>
    <row r="236" spans="1:15">
      <c r="A236" s="13"/>
      <c r="B236" s="14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</row>
    <row r="237" spans="1:15">
      <c r="A237" s="13"/>
      <c r="B237" s="14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</row>
    <row r="238" spans="1:15">
      <c r="A238" s="13"/>
      <c r="B238" s="14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</row>
    <row r="239" spans="1:15">
      <c r="A239" s="13"/>
      <c r="B239" s="14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</row>
    <row r="240" spans="1:15">
      <c r="A240" s="13"/>
      <c r="B240" s="14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</row>
    <row r="241" spans="1:15">
      <c r="A241" s="13"/>
      <c r="B241" s="14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</row>
    <row r="242" spans="1:15">
      <c r="A242" s="13"/>
      <c r="B242" s="14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</row>
    <row r="243" spans="1:15">
      <c r="A243" s="13"/>
      <c r="B243" s="14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</row>
    <row r="244" spans="1:15">
      <c r="A244" s="13"/>
      <c r="B244" s="14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</row>
    <row r="245" spans="1:15">
      <c r="A245" s="13"/>
      <c r="B245" s="14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</row>
    <row r="246" spans="1:15">
      <c r="A246" s="13"/>
      <c r="B246" s="14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</row>
    <row r="247" spans="1:15">
      <c r="A247" s="13"/>
      <c r="B247" s="14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</row>
    <row r="248" spans="1:15">
      <c r="O248" s="13"/>
    </row>
  </sheetData>
  <autoFilter ref="A4:Q106">
    <filterColumn colId="4">
      <filters>
        <filter val="PAY"/>
      </filters>
    </filterColumn>
  </autoFilter>
  <mergeCells count="4">
    <mergeCell ref="A1:O1"/>
    <mergeCell ref="A2:O2"/>
    <mergeCell ref="A3:O3"/>
    <mergeCell ref="B106:C106"/>
  </mergeCells>
  <pageMargins left="0.25" right="0.25" top="0.25" bottom="0.25" header="0" footer="0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2017-05-18T05:07:23Z</dcterms:modified>
</cp:coreProperties>
</file>